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Vantagens e descontos - Mensal " sheetId="1" r:id="rId1"/>
  </sheets>
  <definedNames/>
  <calcPr fullCalcOnLoad="1"/>
</workbook>
</file>

<file path=xl/sharedStrings.xml><?xml version="1.0" encoding="utf-8"?>
<sst xmlns="http://schemas.openxmlformats.org/spreadsheetml/2006/main" count="834" uniqueCount="366">
  <si>
    <t>GARI</t>
  </si>
  <si>
    <t>NOME</t>
  </si>
  <si>
    <t>EFETIVO</t>
  </si>
  <si>
    <t>CONTRATO</t>
  </si>
  <si>
    <t>PEDREIRO</t>
  </si>
  <si>
    <t>PREFEITO</t>
  </si>
  <si>
    <t>SERVENTE</t>
  </si>
  <si>
    <t>ATENDENTE</t>
  </si>
  <si>
    <t>MOTORISTA</t>
  </si>
  <si>
    <t>PROFESSOR</t>
  </si>
  <si>
    <t>VIGILANTE</t>
  </si>
  <si>
    <t>COZINHEIRA</t>
  </si>
  <si>
    <t xml:space="preserve">PREGOEIRO
</t>
  </si>
  <si>
    <t>TESOUREIRO</t>
  </si>
  <si>
    <t xml:space="preserve">DIR DETRAN
</t>
  </si>
  <si>
    <t>ELETRICISTA</t>
  </si>
  <si>
    <t>SUPERVISORA</t>
  </si>
  <si>
    <t>TELEFONISTA</t>
  </si>
  <si>
    <t>ZELADOR (A)</t>
  </si>
  <si>
    <t>COMISSIONADO</t>
  </si>
  <si>
    <t xml:space="preserve">DIR COMPRAS
</t>
  </si>
  <si>
    <t xml:space="preserve">DIR CULTURA
</t>
  </si>
  <si>
    <t xml:space="preserve">DIR TURISMO
</t>
  </si>
  <si>
    <t>ESCRITURARIA</t>
  </si>
  <si>
    <t>ESCRITURARIO</t>
  </si>
  <si>
    <t>AG SAUDE - EF</t>
  </si>
  <si>
    <t xml:space="preserve">ASS JURIDICO
</t>
  </si>
  <si>
    <t xml:space="preserve">DIR ESPORTES
</t>
  </si>
  <si>
    <t>NUTRICIONISTA</t>
  </si>
  <si>
    <t>RECEPCIONISTA</t>
  </si>
  <si>
    <t>VICE-PREFEITO</t>
  </si>
  <si>
    <t>AJUDANTE GERAL</t>
  </si>
  <si>
    <t>AUX ESCRITORIO</t>
  </si>
  <si>
    <t xml:space="preserve">DIR TRTIBUTOS
</t>
  </si>
  <si>
    <t>ENC SERV GERAL</t>
  </si>
  <si>
    <t>MARIVALDO PENA</t>
  </si>
  <si>
    <t>PROF LIC PLENA</t>
  </si>
  <si>
    <t>PROF PEDAGOGIA</t>
  </si>
  <si>
    <t>AUX SERV GERAIS</t>
  </si>
  <si>
    <t xml:space="preserve">DIR FINANCEIRO
</t>
  </si>
  <si>
    <t xml:space="preserve">DIR PATRIMONIO
</t>
  </si>
  <si>
    <t>PROF MAGISTERIO</t>
  </si>
  <si>
    <t>LEDIANE DA SILVA</t>
  </si>
  <si>
    <t xml:space="preserve">SEC DE GABINETE
</t>
  </si>
  <si>
    <t xml:space="preserve">DIR DESENV RURAL
</t>
  </si>
  <si>
    <t>MARILENE DA SILVA</t>
  </si>
  <si>
    <t>AGENTE ARRECADADOR</t>
  </si>
  <si>
    <t xml:space="preserve">CHEFE DE GABINETE
</t>
  </si>
  <si>
    <t xml:space="preserve">DIR CONTABILIDADE
</t>
  </si>
  <si>
    <t>JOSE ALDRIN SOBRAL</t>
  </si>
  <si>
    <t>JOSE CICERO SOARES</t>
  </si>
  <si>
    <t>JOSE FREITAS SILVA</t>
  </si>
  <si>
    <t>JOSE JOAO DA SILVA</t>
  </si>
  <si>
    <t>JOSE OTHON BEZERRA</t>
  </si>
  <si>
    <t>JOSE WEDSON MATIAS</t>
  </si>
  <si>
    <t xml:space="preserve">PROCURADOR GERAL 
</t>
  </si>
  <si>
    <t>CLAUDIJANE DA SILVA</t>
  </si>
  <si>
    <t xml:space="preserve">DIR LIMPEZA URBANA
</t>
  </si>
  <si>
    <t>JOAO LUIZ DE SOBRAL</t>
  </si>
  <si>
    <t>JOELMA AMORIM ALVES</t>
  </si>
  <si>
    <t>JOSE CICERO DE MELO</t>
  </si>
  <si>
    <t>JOSE MARIA DA SILVA</t>
  </si>
  <si>
    <t>LUIZ CARNEIRO ALVES</t>
  </si>
  <si>
    <t>PEDRO JOSE DA SILVA</t>
  </si>
  <si>
    <t xml:space="preserve">PROCURADOR ADJUNTO
</t>
  </si>
  <si>
    <t>RUBEM ILDO DA SILVA</t>
  </si>
  <si>
    <t xml:space="preserve">ASSISTENTE CULTURAL
</t>
  </si>
  <si>
    <t>ATENDENTE ENFERMAGEM</t>
  </si>
  <si>
    <t xml:space="preserve">CHEFE DE JORNALISMO
</t>
  </si>
  <si>
    <t xml:space="preserve">DIR MERENDA ESCOLAR
</t>
  </si>
  <si>
    <t xml:space="preserve">GERENTE OPERACIONAL
</t>
  </si>
  <si>
    <t>MARIA JOSE DE AMORIM</t>
  </si>
  <si>
    <t>MARIA LUCIA DA SILVA</t>
  </si>
  <si>
    <t>MARIA NIETE DA SILVA</t>
  </si>
  <si>
    <t>MARIA SELMA DA SILVA</t>
  </si>
  <si>
    <t>MARIA SUELI DA SILVA</t>
  </si>
  <si>
    <t>MARIA ZULEIDE DUARTE</t>
  </si>
  <si>
    <t>MARINALVA ANA DUARTE</t>
  </si>
  <si>
    <t>REG CLASSE I PB - EF</t>
  </si>
  <si>
    <t>ROSA MARIA CELESTINO</t>
  </si>
  <si>
    <t>ANGELA MARIA DA SILVA</t>
  </si>
  <si>
    <t>ANTONIO ALVES BEZERRA</t>
  </si>
  <si>
    <t>ASSESSOR TECNICO CC-8</t>
  </si>
  <si>
    <t xml:space="preserve">DIR RECURSOS HUMANOS
</t>
  </si>
  <si>
    <t>FRED TAVARES DA SILVA</t>
  </si>
  <si>
    <t>GERALDO JOSE DA SILVA</t>
  </si>
  <si>
    <t>JOAO BATISTA DA SILVA</t>
  </si>
  <si>
    <t>JOAO BEZERRA DA SILVA</t>
  </si>
  <si>
    <t>JOSE ANTONIO DA SILVA</t>
  </si>
  <si>
    <t>JOSE BATISTA DA SILVA</t>
  </si>
  <si>
    <t>JOSE CANDIDO DA SILVA</t>
  </si>
  <si>
    <t>JOSE CLAUDIO DA SILVA</t>
  </si>
  <si>
    <t>JOSE ZENILDO DA SILVA</t>
  </si>
  <si>
    <t>JOSEFA MARIA DA SILVA</t>
  </si>
  <si>
    <t>JOSIMAR FELIX DE LUNA</t>
  </si>
  <si>
    <t>JUAREZ GOMES DA SILVA</t>
  </si>
  <si>
    <t>MARIA GORETTI BATISTA</t>
  </si>
  <si>
    <t>MARIA JOSE DE AZEVEDO</t>
  </si>
  <si>
    <t>MARIA NAZARE DA SILVA</t>
  </si>
  <si>
    <t>ORLANDO JOSE DA SILVA</t>
  </si>
  <si>
    <t xml:space="preserve">PRESIDENTE LICITACAO
</t>
  </si>
  <si>
    <t>ROSELI COSMA DA SILVA</t>
  </si>
  <si>
    <t xml:space="preserve">SECRETARIO MUNICIPAL
</t>
  </si>
  <si>
    <t>ANTONIO CARNEIRO ALVES</t>
  </si>
  <si>
    <t>CARMEM  LUCIA DA SILVA</t>
  </si>
  <si>
    <t>CECILIA MARIA DA SILVA</t>
  </si>
  <si>
    <t xml:space="preserve">DIR FEIRAS E MERCADOS
</t>
  </si>
  <si>
    <t xml:space="preserve">DIR INFRA E URBANISMO
</t>
  </si>
  <si>
    <t>DIRETOR DO INCRA - CC5</t>
  </si>
  <si>
    <t>EDILEUSA SOARES MENDES</t>
  </si>
  <si>
    <t>GENILDA MARIA DE SOUZA</t>
  </si>
  <si>
    <t>ISABELE SIMAO DA SILVA</t>
  </si>
  <si>
    <t>JOSE ADELSON DE MACEDO</t>
  </si>
  <si>
    <t>JOSE ANTONIO DE SOBRAL</t>
  </si>
  <si>
    <t>JOSE BARBOSA DE SOBRAL</t>
  </si>
  <si>
    <t>JOSEFA DANTAS DA SILVA</t>
  </si>
  <si>
    <t>JUNIO BEZERRA DA SILVA</t>
  </si>
  <si>
    <t>LUCIENE MARIA DA SILVA</t>
  </si>
  <si>
    <t>MANOEL LUIS DE FREITAS</t>
  </si>
  <si>
    <t>MARCONI ALVES DA SILVA</t>
  </si>
  <si>
    <t>MARIA ALVES DE ALMEIDA</t>
  </si>
  <si>
    <t>MARIA ANDREIA DA SILVA</t>
  </si>
  <si>
    <t>MARIA DO O DE OLIVEIRA</t>
  </si>
  <si>
    <t xml:space="preserve">MARIA HELENA DA SILVA </t>
  </si>
  <si>
    <t>ORCELINA MELO DA SILVA</t>
  </si>
  <si>
    <t>PAULO JOSE DE OLIVEIRA</t>
  </si>
  <si>
    <t>SILENE VITOR DE SOBRAL</t>
  </si>
  <si>
    <t>TANIA MARIA DOS SANTOS</t>
  </si>
  <si>
    <t>ANEIDE BATISTA DA SILVA</t>
  </si>
  <si>
    <t>ANTONIO AMADEU DA SILVA</t>
  </si>
  <si>
    <t>ASSESSOR ADMINISTRATIVO</t>
  </si>
  <si>
    <t>BONIFACIO JOAO DA SILVA</t>
  </si>
  <si>
    <t>DIGELSON JUNIOR LIBERAL</t>
  </si>
  <si>
    <t>EDIVALDO RODRIGUES DO O</t>
  </si>
  <si>
    <t>IRANE CLECIA DE ANDRADE</t>
  </si>
  <si>
    <t>ISABEL MARIA DOS SANTOS</t>
  </si>
  <si>
    <t>ISRAEL SILVA DOS SANTOS</t>
  </si>
  <si>
    <t>JOAO ANTONIO DOS SANTOS</t>
  </si>
  <si>
    <t>JOAO SEBASTIAO DA SILVA</t>
  </si>
  <si>
    <t>JOELMA DE MELO FERREIRA</t>
  </si>
  <si>
    <t>JOSE FRANCISCO DA SILVA</t>
  </si>
  <si>
    <t>JOSE ROBERTO DOS SANTOS</t>
  </si>
  <si>
    <t>LUCELIA SIMOES DA SILVA</t>
  </si>
  <si>
    <t>LUCIANO CEZAR RODRIGUES</t>
  </si>
  <si>
    <t>LUIZ CARLOS MOURA NEVES</t>
  </si>
  <si>
    <t>MARCONI RAMOS DE BARROS</t>
  </si>
  <si>
    <t>MARIA DE LOURDES SOBRAL</t>
  </si>
  <si>
    <t>MARIA JOSILENE DA SILVA</t>
  </si>
  <si>
    <t>MARIA LINDACI DE SOBRAL</t>
  </si>
  <si>
    <t>MARIA RISONETE DA SILVA</t>
  </si>
  <si>
    <t>MARLENE VICENTE DE LIMA</t>
  </si>
  <si>
    <t>RITA FRANCISCA DA SILVA</t>
  </si>
  <si>
    <t>ROSILENE MARIA DA SILVA</t>
  </si>
  <si>
    <t>ROSINEIDE MARIA ALMEIDA</t>
  </si>
  <si>
    <t>VALKIRIA ALVES DA COSTA</t>
  </si>
  <si>
    <t>ABILIO DE OLIVEIRA LEITE</t>
  </si>
  <si>
    <t>ANDREA CRISTINA DA SILVA</t>
  </si>
  <si>
    <t>ARLEIDE BATISTA DA SILVA</t>
  </si>
  <si>
    <t>COSME ANTONIO DOS SANTOS</t>
  </si>
  <si>
    <t>EDLA CELI ALVES DA SILVA</t>
  </si>
  <si>
    <t>JOAO TEIXEIRA DE ANDRADE</t>
  </si>
  <si>
    <t xml:space="preserve">JOSE ADROALDO DE SOBRAL </t>
  </si>
  <si>
    <t>JOSE SALATIEL DOS SANTOS</t>
  </si>
  <si>
    <t>JOSEILDA MARIA DE MACEDO</t>
  </si>
  <si>
    <t>JOSELMA CORDEIRO DE LIMA</t>
  </si>
  <si>
    <t>JUCYMAR DE MELO FERREIRA</t>
  </si>
  <si>
    <t>LINDINALVA MARIA DE MELO</t>
  </si>
  <si>
    <t>LINDINALVO JOSE DA SILVA</t>
  </si>
  <si>
    <t>LIZANGELA KERLY DE OMENA</t>
  </si>
  <si>
    <t>LUCIANA ALVES DOS SANTOS</t>
  </si>
  <si>
    <t>MARIA APARECIDA DA SILVA</t>
  </si>
  <si>
    <t>MARIA JOSE DO NASCIMENTO</t>
  </si>
  <si>
    <t>MARIA ROSINEIDE DA SILVA</t>
  </si>
  <si>
    <t>MARIA VERALUCIA DA SILVA</t>
  </si>
  <si>
    <t>MARLEIDE AURORA DA SILVA</t>
  </si>
  <si>
    <t>MERCIA ALVES DE OLIVEIRA</t>
  </si>
  <si>
    <t>NIVALDA DAMASCENO TORRES</t>
  </si>
  <si>
    <t>NUBIA RUBSTANIA DA SILVA</t>
  </si>
  <si>
    <t>REGINALDO FELIX DA SILVA</t>
  </si>
  <si>
    <t>ROSENILDA LUISA DA SILVA</t>
  </si>
  <si>
    <t>SEVERINO JUAREZ MONTEIRO</t>
  </si>
  <si>
    <t>AMARA PEREIRA DE OLIVEIRA</t>
  </si>
  <si>
    <t>CARLOS ALEXANDRE DA SILVA</t>
  </si>
  <si>
    <t>CARMEN LUCIA GUERRA SOUZA</t>
  </si>
  <si>
    <t>CLAUDEMIR JOSE DE ANDRADE</t>
  </si>
  <si>
    <t xml:space="preserve">DIR ABASTECIMENTO E AGUA
</t>
  </si>
  <si>
    <t xml:space="preserve">DIR ESTRTADAS E RODAGENS
</t>
  </si>
  <si>
    <t>GILBERTO BEZERRA DA SILVA</t>
  </si>
  <si>
    <t>GIVALDO MANOEL DOS SANTOS</t>
  </si>
  <si>
    <t>JOAO EVANGELISTA DA SILVA</t>
  </si>
  <si>
    <t>JOSEFA DE ALMEIDA CAMPELO</t>
  </si>
  <si>
    <t>JOSENILDO JOSE DE ALMEIDA</t>
  </si>
  <si>
    <t>LIDIA ANUNCIADA DE MACEDO</t>
  </si>
  <si>
    <t>LUIZ REGIS NUNES DA SILVA</t>
  </si>
  <si>
    <t>MARIA JOSE ALVES DA ROCHA</t>
  </si>
  <si>
    <t>MARIA JOSINEIDE RODRIGUES</t>
  </si>
  <si>
    <t>MARINALVA ROSANA DA SILVA</t>
  </si>
  <si>
    <t>MAURICEIA CORDEIRO DUARTE</t>
  </si>
  <si>
    <t>OTACILIO JOAQUIM DA SILVA</t>
  </si>
  <si>
    <t>VALDILENE AMARAL DA SILVA</t>
  </si>
  <si>
    <t>VILMA MARIA SILVA DE LIMA</t>
  </si>
  <si>
    <t>ADELSON BEZERRA DE ANDRADE</t>
  </si>
  <si>
    <t>ALEXANDRE MARTINS DA SILVA</t>
  </si>
  <si>
    <t>ARLINDO FERREIRA DE SOBRAL</t>
  </si>
  <si>
    <t>GENIVALDO JOAQUIM DA SILVA</t>
  </si>
  <si>
    <t>LUZIMAR RODRIGUES DA SILVA</t>
  </si>
  <si>
    <t>MARIA LUCIA DE JESUS SILVA</t>
  </si>
  <si>
    <t>MARIA ODETE BEZERRA DUARTE</t>
  </si>
  <si>
    <t>MARTA CRISTINA PINTO COSTA</t>
  </si>
  <si>
    <t>MERCIA CRISTINA DOS SANTOS</t>
  </si>
  <si>
    <t>NATANAEL CASSIANO DA SILVA</t>
  </si>
  <si>
    <t>NILTON CAVALCANTI DA SILVA</t>
  </si>
  <si>
    <t>ROSINEIDE AZEVEDO DA SILVA</t>
  </si>
  <si>
    <t>ROSINEIDE DORALICE DE LIMA</t>
  </si>
  <si>
    <t>WALKIRIA MARIA VASCONCELOS</t>
  </si>
  <si>
    <t>FERNANDA JANAINA DOS SANTOS</t>
  </si>
  <si>
    <t>HOSANA MARIA DE LUNA MACEDO</t>
  </si>
  <si>
    <t>JOSE ADRIANO DA SILVA IRMAO</t>
  </si>
  <si>
    <t>JOSE LUIZ BERNARDO DA SILVA</t>
  </si>
  <si>
    <t>JOSE ORLANDO GOMES DA SILVA</t>
  </si>
  <si>
    <t>MARIA DO O ANDRADE MAURICIO</t>
  </si>
  <si>
    <t>NEUMA SALETE DIAS RODRIGUES</t>
  </si>
  <si>
    <t>ZILDA DAMIANA DE MELO SILVA</t>
  </si>
  <si>
    <t>CICERA JARLEIDE CORREIA LINS</t>
  </si>
  <si>
    <t>CICERO ROBERTO ALVES BEZERRA</t>
  </si>
  <si>
    <t>ELIANE NEVES DE MORAIS ALVES</t>
  </si>
  <si>
    <t>GLORIVALDO ROBERTO DE BARROS</t>
  </si>
  <si>
    <t>JOSE CARLOS ALVES DOS SANTOS</t>
  </si>
  <si>
    <t>JOSE CLECIO BEZERRA DA SILVA</t>
  </si>
  <si>
    <t>LAISMARY DELMONDES DE ARAUJO</t>
  </si>
  <si>
    <t>LUCIDALVA TERESINHA DA SILVA</t>
  </si>
  <si>
    <t>LUPERCINA ALMEIDA DOS SANTOS</t>
  </si>
  <si>
    <t>LUZINETE REGINA DA CONCEICAO</t>
  </si>
  <si>
    <t>MARIA CICERA DA SILVA SANTOS</t>
  </si>
  <si>
    <t>MARIA SUELI BEZERRA DA COSTA</t>
  </si>
  <si>
    <t>SILVANEIDE DE AMORIM PEREIRA</t>
  </si>
  <si>
    <t>SILVANIA LADY PEREIRA SOARES</t>
  </si>
  <si>
    <t xml:space="preserve">COORD GERAL CONTROLE INTERNO
</t>
  </si>
  <si>
    <t xml:space="preserve">DIR CONTROLE URB DE PROJETOS
</t>
  </si>
  <si>
    <t>DOUGLAS CESAR PESSOA DA SILVA</t>
  </si>
  <si>
    <t>ELIETE CRISTINA ALVES DE MELO</t>
  </si>
  <si>
    <t>ELIZABETH EMILIA DA CONCEICAO</t>
  </si>
  <si>
    <t>JOSE LUCIANO OMENA DE FREITAS</t>
  </si>
  <si>
    <t>JOSE SEVERINO DE BARROS FILHO</t>
  </si>
  <si>
    <t>JOSEFA FERREIRA DO NASCIMENTO</t>
  </si>
  <si>
    <t>JOSELMA BATISTA DO NASCIMENTO</t>
  </si>
  <si>
    <t>MARIA BENIAN RODRIGUES FARIAS</t>
  </si>
  <si>
    <t>MARIA DAS NEVES LEITE CAETANO</t>
  </si>
  <si>
    <t>MARIA GLORICE DE BARROS SILVA</t>
  </si>
  <si>
    <t>MARLI CIRILA AQUINO DE TORRES</t>
  </si>
  <si>
    <t>PATRICIA SIQUEIRA ELIAS GOMES</t>
  </si>
  <si>
    <t>QUITERIA ANTONIA DA CONCEICAO</t>
  </si>
  <si>
    <t>SUEDILSON ANDRE DE MELO ALVES</t>
  </si>
  <si>
    <t>WEDJA BARROS COSTA DE ANDRADE</t>
  </si>
  <si>
    <t>DEBORA QUITERIA MELO DE AQUINO</t>
  </si>
  <si>
    <t>EVANILSON BENEVIDES DOS SANTOS</t>
  </si>
  <si>
    <t>GERLUCIA AMORIM DA SILVA FELIX</t>
  </si>
  <si>
    <t>GRACIENE ALVES DE MACEDO SILVA</t>
  </si>
  <si>
    <t>JOAO RICARDO NOGUEIRA DA SILVA</t>
  </si>
  <si>
    <t>JOSE CLAUDECI PEREIRA DA SILVA</t>
  </si>
  <si>
    <t>JOSELMA AMORIM DE COUTO BARROS</t>
  </si>
  <si>
    <t>MARIA EDILENE DA SILVA TIMOTEO</t>
  </si>
  <si>
    <t>MARIA MARLUCE PAIXAO DE AMORIM</t>
  </si>
  <si>
    <t>MARIA NALDENIR TORRES DA SILVA</t>
  </si>
  <si>
    <t>NATANAELMA MONICA BARROS SILVA</t>
  </si>
  <si>
    <t>VACELY WACEMBERG SANTOS DUARTE</t>
  </si>
  <si>
    <t>ANA REGINA TORRES SOARES SANTOS</t>
  </si>
  <si>
    <t>ANDRE CARNEIRO ROCHA DOS SANTOS</t>
  </si>
  <si>
    <t>CRISTINA MARIA ALVES DE ALMEIDA</t>
  </si>
  <si>
    <t>EDILEUZA TEREZA DE MORAIS SILVA</t>
  </si>
  <si>
    <t>EDVALDO BENEVIDES DE MELO FILHO</t>
  </si>
  <si>
    <t>IDALICIO RICARDO DE BARROS MELO</t>
  </si>
  <si>
    <t>JOSE FERREIRA DA SILVA SOBRINHO</t>
  </si>
  <si>
    <t>JOSE WELLINGTON DA SILVA SANTOS</t>
  </si>
  <si>
    <t>JOSINA QUITERIA DE LIMA E SILVA</t>
  </si>
  <si>
    <t>JUCIANE MARIA DE ALMEIDA SANTOS</t>
  </si>
  <si>
    <t>LIGIVANIA ALMEIDA DE LIMA LEMOS</t>
  </si>
  <si>
    <t>MARIA EDINALVA DA SILVA BEZERRA</t>
  </si>
  <si>
    <t>NAIDA CRISTINA DE ANDRADE ALVES</t>
  </si>
  <si>
    <t>PAULA CAROLINA TORRES RODRIGUES</t>
  </si>
  <si>
    <t>QUITERIA PAIVA DA SILVA ALMEIDA</t>
  </si>
  <si>
    <t>ADNAILSON PEDRO BARBOSA DA SILVA</t>
  </si>
  <si>
    <t>ALLINA LARISSA COUTO DE ASSUNCAO</t>
  </si>
  <si>
    <t>AUDOMAR BERNARDINO DA SILVA DO O</t>
  </si>
  <si>
    <t>GILBERTO RODRIGUES DA SILVA NETO</t>
  </si>
  <si>
    <t>JOSINEIDE CORDEIRO DE LIMA COUTO</t>
  </si>
  <si>
    <t>JULIANA MONICA DE AZEVEDO DUARTE</t>
  </si>
  <si>
    <t>MARIA APARECIDA DOMINGOS DE MELO</t>
  </si>
  <si>
    <t>MARIA APARECIDA PEREIRA DE LEMOS</t>
  </si>
  <si>
    <t>MARIA BERNADETE DA SILVA FREITAS</t>
  </si>
  <si>
    <t>MARIA DAS GRACAS DE MELO MARINHO</t>
  </si>
  <si>
    <t>MARIA DO CARMO ALVES DE OLIVEIRA</t>
  </si>
  <si>
    <t>NEUZENIR CIRILA TORRES BENEVIDES</t>
  </si>
  <si>
    <t>SANDRA MARGARETI DA SILVA DANTAS</t>
  </si>
  <si>
    <t>ADRIANA LOURENCA ALEXANDRE SANTOS</t>
  </si>
  <si>
    <t>ALDAIR MATHEUS ANDRADE DOS SANTOS</t>
  </si>
  <si>
    <t>CLAUDIVANIA ALVES BEZERRA TAVARES</t>
  </si>
  <si>
    <t>JEFFERSON VOLKMAR DE AMORIM SILVA</t>
  </si>
  <si>
    <t>MARIA DA PAIXAO DE ARAUJO E SILVA</t>
  </si>
  <si>
    <t>MERIELEN FELIX BENEVIDES DE ASSIS</t>
  </si>
  <si>
    <t>ROSIMARY LEITE DE FREITAS ALMEIDA</t>
  </si>
  <si>
    <t>SOLANIA FERNANDES DE LIMA MOREIRA</t>
  </si>
  <si>
    <t>SUELI CRISTINA DE OMENA RODRIGUES</t>
  </si>
  <si>
    <t>HENZIJANE DE FATIMA ALEMEIDA COELH</t>
  </si>
  <si>
    <t>LINDALVA JULIA DA CONCEICAO SANTOS</t>
  </si>
  <si>
    <t>MARIA CLAUDIJANE DA SILVA OLIVEIRA</t>
  </si>
  <si>
    <t>MARIA DAS GRACAS TAVARES DE AMORIM</t>
  </si>
  <si>
    <t>MARIA EDILZA DE SOUZA ALVES DE OLI</t>
  </si>
  <si>
    <t>PAULINA CORDEIRO DE OLIVEIRA FELIX</t>
  </si>
  <si>
    <t>REGINALDO CAVALCANTE DA FONSECA FI</t>
  </si>
  <si>
    <t>TERESINHA FERREIRA DE SOBRAL PINTO</t>
  </si>
  <si>
    <t>MARIA DO SOCORRO RODRIGUES DA SILVA</t>
  </si>
  <si>
    <t>MARIA EDNALVA  AZEVEDO  DE CARVALHO</t>
  </si>
  <si>
    <t>MARIA EMILIA ANDRADE RODRIGUES DO O</t>
  </si>
  <si>
    <t>MARIA JOSE ALVES BEZERRA DE FREITAS</t>
  </si>
  <si>
    <t>MARLENE MIMOSA DA SILVA  DOS SANTOS</t>
  </si>
  <si>
    <t>SANDRA JESUS DE MELO TAVARES SOARES</t>
  </si>
  <si>
    <t>VANILDA VASCONCELOS BENEVIDES OMENA</t>
  </si>
  <si>
    <t>JOSEFA ALAIDE DE VASCONCELOS MARQUES</t>
  </si>
  <si>
    <t>PEDRONILSON CELESTINO ALMEIDA DUARTE</t>
  </si>
  <si>
    <t>MARIA CLAUDINETE GOMES DE VASCONCELOS</t>
  </si>
  <si>
    <t>MARIA NANCI DA SILVA ALVES DE OLIVEIRA</t>
  </si>
  <si>
    <t>SANDRA VALERIA BATISTA OMENA DE FREITAS</t>
  </si>
  <si>
    <t>ADEILDA SIMONE CAVALCANTE DE ALBUQUERQUE</t>
  </si>
  <si>
    <t>ANA PAULA CORDEIRO DE OLIVEIRA RODRIGUES</t>
  </si>
  <si>
    <t>LUCIBELLY CIRILA TORRES GOUVEIA DA SILVA</t>
  </si>
  <si>
    <t>MARICLEIDE DE FATIMA OLIVEIRA DOS SANTOS</t>
  </si>
  <si>
    <t>MARIA APARECIDA DA CONCEICAO ALVES FERREIRA</t>
  </si>
  <si>
    <t>ROSIMERE CRISTIANE DE OLIVEIRA SILVA BARROS</t>
  </si>
  <si>
    <t>ELIZABETE CRISTINA ANDRADE ALVES DE OLIVEIRA</t>
  </si>
  <si>
    <t>SUELI CRISTINA RODRIGUES DE ANDRADE DE BARROS</t>
  </si>
  <si>
    <t>ANO</t>
  </si>
  <si>
    <t>MÊS</t>
  </si>
  <si>
    <t>MATRÍCULA</t>
  </si>
  <si>
    <t>CATEGORIA</t>
  </si>
  <si>
    <t>CARGO</t>
  </si>
  <si>
    <t>PENÃO ALIMENTÍCIA</t>
  </si>
  <si>
    <t>IRRF</t>
  </si>
  <si>
    <t>IPSAL</t>
  </si>
  <si>
    <t>INSS</t>
  </si>
  <si>
    <t>RET DIF SAL 2015</t>
  </si>
  <si>
    <t>COMPL SUBSÍDIO</t>
  </si>
  <si>
    <t>HORA EXTRA</t>
  </si>
  <si>
    <t>ABONO PERMANÊNCIA</t>
  </si>
  <si>
    <t>RET PISO PROF 2018</t>
  </si>
  <si>
    <t>1/3 FÉRIAS</t>
  </si>
  <si>
    <t>MENBRO PREGOEIRO</t>
  </si>
  <si>
    <t>ESTABILIDADE FINANCEIRA</t>
  </si>
  <si>
    <t>DIF SALARIAL</t>
  </si>
  <si>
    <t>DIF ABONO PERMANÊNCIA</t>
  </si>
  <si>
    <t>ABONO</t>
  </si>
  <si>
    <t>QUINQUÊNIO</t>
  </si>
  <si>
    <t>GRAT COMISSÃO LICITAÇÃO</t>
  </si>
  <si>
    <t>GRAT 10% VENCIMENTO LEI 722</t>
  </si>
  <si>
    <t>SUBSTITUIÇÃO FUNÇÃO</t>
  </si>
  <si>
    <t>FUNÇÃO GRATIFICADA</t>
  </si>
  <si>
    <t>DIF ACESSO</t>
  </si>
  <si>
    <t>VERBA DE REPRESENTAÇÃO</t>
  </si>
  <si>
    <t>CUMULATIVO</t>
  </si>
  <si>
    <t>RETROATIVO</t>
  </si>
  <si>
    <t>GRAT INCENTIVO 50%</t>
  </si>
  <si>
    <t>PROM R/ ANRIG LEI 766</t>
  </si>
  <si>
    <t>VENCIMENTO BASE</t>
  </si>
  <si>
    <t>TOTAL PROVENTOS</t>
  </si>
  <si>
    <t>TOTAL DESCONTO</t>
  </si>
  <si>
    <t>TOTAL LÍQUIDO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</si>
</sst>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000000"/>
    <numFmt numFmtId="173" formatCode="_-[$R$-416]\ * #,##0.00_-;\-[$R$-416]\ * #,##0.00_-;_-[$R$-416]\ * &quot;-&quot;??_-;_-@_-"/>
  </numFmts>
  <fonts count="39">
    <font>
      <sz val="10"/>
      <name val="Arial"/>
      <family val="0"/>
    </font>
    <font>
      <sz val="8.25"/>
      <color indexed="8"/>
      <name val="Tahoma"/>
      <family val="2"/>
    </font>
    <font>
      <b/>
      <sz val="8.25"/>
      <color indexed="8"/>
      <name val="Tahoma"/>
      <family val="2"/>
    </font>
    <font>
      <b/>
      <sz val="8.5"/>
      <name val="Tahoma"/>
      <family val="2"/>
    </font>
    <font>
      <b/>
      <sz val="8.5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2" fontId="4" fillId="33" borderId="10" xfId="0" applyNumberFormat="1" applyFont="1" applyFill="1" applyBorder="1" applyAlignment="1" applyProtection="1">
      <alignment horizontal="center" vertical="center"/>
      <protection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172" fontId="0" fillId="0" borderId="0" xfId="0" applyNumberFormat="1" applyAlignment="1">
      <alignment/>
    </xf>
    <xf numFmtId="173" fontId="1" fillId="0" borderId="10" xfId="0" applyNumberFormat="1" applyFont="1" applyFill="1" applyBorder="1" applyAlignment="1" applyProtection="1">
      <alignment horizontal="left" vertical="top"/>
      <protection/>
    </xf>
    <xf numFmtId="173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J267"/>
  <sheetViews>
    <sheetView tabSelected="1" zoomScalePageLayoutView="0" workbookViewId="0" topLeftCell="AA247">
      <selection activeCell="AL18" sqref="AL18"/>
    </sheetView>
  </sheetViews>
  <sheetFormatPr defaultColWidth="9.140625" defaultRowHeight="12.75"/>
  <cols>
    <col min="1" max="1" width="5.00390625" style="0" bestFit="1" customWidth="1"/>
    <col min="2" max="2" width="4.28125" style="0" bestFit="1" customWidth="1"/>
    <col min="3" max="3" width="10.57421875" style="8" bestFit="1" customWidth="1"/>
    <col min="4" max="4" width="40.28125" style="0" bestFit="1" customWidth="1"/>
    <col min="5" max="5" width="12.421875" style="0" bestFit="1" customWidth="1"/>
    <col min="6" max="6" width="30.7109375" style="0" customWidth="1"/>
    <col min="7" max="7" width="15.7109375" style="0" bestFit="1" customWidth="1"/>
    <col min="8" max="8" width="20.421875" style="0" bestFit="1" customWidth="1"/>
    <col min="9" max="9" width="19.00390625" style="0" bestFit="1" customWidth="1"/>
    <col min="10" max="10" width="11.421875" style="0" bestFit="1" customWidth="1"/>
    <col min="11" max="11" width="11.7109375" style="0" bestFit="1" customWidth="1"/>
    <col min="12" max="12" width="22.8515625" style="0" bestFit="1" customWidth="1"/>
    <col min="13" max="13" width="10.421875" style="0" bestFit="1" customWidth="1"/>
    <col min="14" max="14" width="19.28125" style="0" bestFit="1" customWidth="1"/>
    <col min="15" max="15" width="20.140625" style="0" bestFit="1" customWidth="1"/>
    <col min="16" max="16" width="27.140625" style="0" bestFit="1" customWidth="1"/>
    <col min="17" max="17" width="24.140625" style="0" bestFit="1" customWidth="1"/>
    <col min="18" max="18" width="11.140625" style="0" bestFit="1" customWidth="1"/>
    <col min="19" max="19" width="9.28125" style="0" bestFit="1" customWidth="1"/>
    <col min="20" max="20" width="21.8515625" style="0" bestFit="1" customWidth="1"/>
    <col min="21" max="21" width="12.28125" style="0" bestFit="1" customWidth="1"/>
    <col min="22" max="22" width="23.140625" style="0" bestFit="1" customWidth="1"/>
    <col min="23" max="23" width="17.57421875" style="0" bestFit="1" customWidth="1"/>
    <col min="24" max="24" width="10.7109375" style="0" bestFit="1" customWidth="1"/>
    <col min="25" max="25" width="17.7109375" style="0" bestFit="1" customWidth="1"/>
    <col min="26" max="26" width="18.57421875" style="0" bestFit="1" customWidth="1"/>
    <col min="27" max="27" width="11.28125" style="0" bestFit="1" customWidth="1"/>
    <col min="28" max="28" width="15.00390625" style="0" bestFit="1" customWidth="1"/>
    <col min="29" max="29" width="15.28125" style="0" bestFit="1" customWidth="1"/>
    <col min="30" max="30" width="9.28125" style="0" bestFit="1" customWidth="1"/>
    <col min="31" max="32" width="10.7109375" style="0" bestFit="1" customWidth="1"/>
    <col min="33" max="33" width="17.57421875" style="0" bestFit="1" customWidth="1"/>
    <col min="34" max="34" width="16.140625" style="0" bestFit="1" customWidth="1"/>
    <col min="35" max="35" width="15.140625" style="0" bestFit="1" customWidth="1"/>
    <col min="36" max="36" width="13.7109375" style="0" bestFit="1" customWidth="1"/>
  </cols>
  <sheetData>
    <row r="1" spans="1:36" ht="15" customHeight="1">
      <c r="A1" s="1" t="s">
        <v>331</v>
      </c>
      <c r="B1" s="1" t="s">
        <v>332</v>
      </c>
      <c r="C1" s="6" t="s">
        <v>333</v>
      </c>
      <c r="D1" s="2" t="s">
        <v>1</v>
      </c>
      <c r="E1" s="2" t="s">
        <v>334</v>
      </c>
      <c r="F1" s="2" t="s">
        <v>335</v>
      </c>
      <c r="G1" s="2" t="s">
        <v>362</v>
      </c>
      <c r="H1" s="2" t="s">
        <v>361</v>
      </c>
      <c r="I1" s="2" t="s">
        <v>360</v>
      </c>
      <c r="J1" s="2" t="s">
        <v>359</v>
      </c>
      <c r="K1" s="2" t="s">
        <v>358</v>
      </c>
      <c r="L1" s="2" t="s">
        <v>357</v>
      </c>
      <c r="M1" s="2" t="s">
        <v>356</v>
      </c>
      <c r="N1" s="2" t="s">
        <v>355</v>
      </c>
      <c r="O1" s="2" t="s">
        <v>354</v>
      </c>
      <c r="P1" s="2" t="s">
        <v>353</v>
      </c>
      <c r="Q1" s="2" t="s">
        <v>352</v>
      </c>
      <c r="R1" s="2" t="s">
        <v>351</v>
      </c>
      <c r="S1" s="2" t="s">
        <v>350</v>
      </c>
      <c r="T1" s="2" t="s">
        <v>349</v>
      </c>
      <c r="U1" s="2" t="s">
        <v>348</v>
      </c>
      <c r="V1" s="2" t="s">
        <v>347</v>
      </c>
      <c r="W1" s="2" t="s">
        <v>346</v>
      </c>
      <c r="X1" s="2" t="s">
        <v>345</v>
      </c>
      <c r="Y1" s="2" t="s">
        <v>344</v>
      </c>
      <c r="Z1" s="2" t="s">
        <v>343</v>
      </c>
      <c r="AA1" s="2" t="s">
        <v>342</v>
      </c>
      <c r="AB1" s="2" t="s">
        <v>341</v>
      </c>
      <c r="AC1" s="2" t="s">
        <v>340</v>
      </c>
      <c r="AD1" s="2" t="s">
        <v>339</v>
      </c>
      <c r="AE1" s="2" t="s">
        <v>338</v>
      </c>
      <c r="AF1" s="2" t="s">
        <v>337</v>
      </c>
      <c r="AG1" s="2" t="s">
        <v>336</v>
      </c>
      <c r="AH1" s="2" t="s">
        <v>363</v>
      </c>
      <c r="AI1" s="2" t="s">
        <v>364</v>
      </c>
      <c r="AJ1" s="2" t="s">
        <v>365</v>
      </c>
    </row>
    <row r="2" spans="1:36" ht="15" customHeight="1">
      <c r="A2" s="3">
        <v>2018</v>
      </c>
      <c r="B2" s="3">
        <v>4</v>
      </c>
      <c r="C2" s="7">
        <v>10</v>
      </c>
      <c r="D2" s="4" t="s">
        <v>91</v>
      </c>
      <c r="E2" s="4" t="s">
        <v>2</v>
      </c>
      <c r="F2" s="5" t="s">
        <v>238</v>
      </c>
      <c r="G2" s="9">
        <v>1098</v>
      </c>
      <c r="H2" s="9"/>
      <c r="I2" s="9"/>
      <c r="J2" s="9"/>
      <c r="K2" s="9"/>
      <c r="L2" s="9">
        <v>439.2</v>
      </c>
      <c r="M2" s="9"/>
      <c r="N2" s="9"/>
      <c r="O2" s="9"/>
      <c r="P2" s="9"/>
      <c r="Q2" s="9"/>
      <c r="R2" s="9">
        <v>109.8</v>
      </c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>
        <v>181.17</v>
      </c>
      <c r="AF2" s="9"/>
      <c r="AG2" s="9"/>
      <c r="AH2" s="10">
        <f>AC2+AB2+AA2+Z2+Y2+X2+W2+V2+U2+T2+S2+R2+Q2+P2+O2+N2+L2+K2+M2+J2+I2+H2+G2</f>
        <v>1647</v>
      </c>
      <c r="AI2" s="10">
        <f>AG2+AF2+AE2+AD2</f>
        <v>181.17</v>
      </c>
      <c r="AJ2" s="10">
        <f>AH2-AI2</f>
        <v>1465.83</v>
      </c>
    </row>
    <row r="3" spans="1:36" ht="15" customHeight="1">
      <c r="A3" s="3">
        <v>2018</v>
      </c>
      <c r="B3" s="3">
        <v>4</v>
      </c>
      <c r="C3" s="7">
        <v>19</v>
      </c>
      <c r="D3" s="4" t="s">
        <v>253</v>
      </c>
      <c r="E3" s="4" t="s">
        <v>2</v>
      </c>
      <c r="F3" s="4" t="s">
        <v>36</v>
      </c>
      <c r="G3" s="9">
        <v>3282.97</v>
      </c>
      <c r="H3" s="9"/>
      <c r="I3" s="9"/>
      <c r="J3" s="9"/>
      <c r="K3" s="9"/>
      <c r="L3" s="9"/>
      <c r="M3" s="9"/>
      <c r="N3" s="9"/>
      <c r="O3" s="9"/>
      <c r="P3" s="9"/>
      <c r="Q3" s="9"/>
      <c r="R3" s="9">
        <v>328.3</v>
      </c>
      <c r="S3" s="9"/>
      <c r="T3" s="9"/>
      <c r="U3" s="9"/>
      <c r="V3" s="9"/>
      <c r="W3" s="9"/>
      <c r="X3" s="9"/>
      <c r="Y3" s="9">
        <v>229.7</v>
      </c>
      <c r="Z3" s="9"/>
      <c r="AA3" s="9"/>
      <c r="AB3" s="9"/>
      <c r="AC3" s="9"/>
      <c r="AD3" s="9"/>
      <c r="AE3" s="9">
        <v>422.5</v>
      </c>
      <c r="AF3" s="9">
        <v>129.53</v>
      </c>
      <c r="AG3" s="9"/>
      <c r="AH3" s="10">
        <f>AC3+AB3+AA3+Z3+Y3+X3+W3+V3+U3+T3+S3+R3+Q3+P3+O3+N3+L3+K3+M3+J3+I3+H3+G3</f>
        <v>3840.97</v>
      </c>
      <c r="AI3" s="10">
        <f>AG3+AF3+AE3+AD3</f>
        <v>552.03</v>
      </c>
      <c r="AJ3" s="10">
        <f aca="true" t="shared" si="0" ref="AJ3:AJ66">AH3-AI3</f>
        <v>3288.9399999999996</v>
      </c>
    </row>
    <row r="4" spans="1:36" ht="15" customHeight="1">
      <c r="A4" s="3">
        <v>2018</v>
      </c>
      <c r="B4" s="3">
        <v>4</v>
      </c>
      <c r="C4" s="7">
        <v>21</v>
      </c>
      <c r="D4" s="4" t="s">
        <v>122</v>
      </c>
      <c r="E4" s="4" t="s">
        <v>2</v>
      </c>
      <c r="F4" s="4" t="s">
        <v>24</v>
      </c>
      <c r="G4" s="9">
        <v>954</v>
      </c>
      <c r="H4" s="9">
        <v>954</v>
      </c>
      <c r="I4" s="9"/>
      <c r="J4" s="9"/>
      <c r="K4" s="9"/>
      <c r="L4" s="9"/>
      <c r="M4" s="9"/>
      <c r="N4" s="9"/>
      <c r="O4" s="9"/>
      <c r="P4" s="9"/>
      <c r="Q4" s="9"/>
      <c r="R4" s="9">
        <v>286.2</v>
      </c>
      <c r="S4" s="9"/>
      <c r="T4" s="9"/>
      <c r="U4" s="9"/>
      <c r="V4" s="9"/>
      <c r="W4" s="9"/>
      <c r="X4" s="9"/>
      <c r="Y4" s="9"/>
      <c r="Z4" s="9">
        <v>241.36</v>
      </c>
      <c r="AA4" s="9"/>
      <c r="AB4" s="9"/>
      <c r="AC4" s="9"/>
      <c r="AD4" s="9"/>
      <c r="AE4" s="9">
        <v>241.36</v>
      </c>
      <c r="AF4" s="9"/>
      <c r="AG4" s="9"/>
      <c r="AH4" s="10">
        <f>AC4+AB4+AA4+Z4+Y4+X4+W4+V4+U4+T4+S4+R4+Q4+P4+O4+N4+L4+K4+M4+J4+I4+H4+G4</f>
        <v>2435.56</v>
      </c>
      <c r="AI4" s="10">
        <f>AG4+AF4+AE4+AD4</f>
        <v>241.36</v>
      </c>
      <c r="AJ4" s="10">
        <f t="shared" si="0"/>
        <v>2194.2</v>
      </c>
    </row>
    <row r="5" spans="1:36" ht="15" customHeight="1">
      <c r="A5" s="3">
        <v>2018</v>
      </c>
      <c r="B5" s="3">
        <v>4</v>
      </c>
      <c r="C5" s="7">
        <v>22</v>
      </c>
      <c r="D5" s="4" t="s">
        <v>188</v>
      </c>
      <c r="E5" s="4" t="s">
        <v>2</v>
      </c>
      <c r="F5" s="5" t="s">
        <v>107</v>
      </c>
      <c r="G5" s="9">
        <v>1098</v>
      </c>
      <c r="H5" s="9"/>
      <c r="I5" s="9"/>
      <c r="J5" s="9"/>
      <c r="K5" s="9"/>
      <c r="L5" s="9">
        <v>439.2</v>
      </c>
      <c r="M5" s="9"/>
      <c r="N5" s="9"/>
      <c r="O5" s="9"/>
      <c r="P5" s="9"/>
      <c r="Q5" s="9"/>
      <c r="R5" s="9">
        <v>109.8</v>
      </c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>
        <v>181.17</v>
      </c>
      <c r="AF5" s="9"/>
      <c r="AG5" s="9"/>
      <c r="AH5" s="10">
        <f>AC5+AB5+AA5+Z5+Y5+X5+W5+V5+U5+T5+S5+R5+Q5+P5+O5+N5+L5+K5+M5+J5+I5+H5+G5</f>
        <v>1647</v>
      </c>
      <c r="AI5" s="10">
        <f>AG5+AF5+AE5+AD5</f>
        <v>181.17</v>
      </c>
      <c r="AJ5" s="10">
        <f t="shared" si="0"/>
        <v>1465.83</v>
      </c>
    </row>
    <row r="6" spans="1:36" ht="15" customHeight="1">
      <c r="A6" s="3">
        <v>2018</v>
      </c>
      <c r="B6" s="3">
        <v>4</v>
      </c>
      <c r="C6" s="7">
        <v>32</v>
      </c>
      <c r="D6" s="4" t="s">
        <v>81</v>
      </c>
      <c r="E6" s="4" t="s">
        <v>2</v>
      </c>
      <c r="F6" s="4" t="s">
        <v>38</v>
      </c>
      <c r="G6" s="9">
        <v>954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>
        <v>104.94</v>
      </c>
      <c r="AF6" s="9"/>
      <c r="AG6" s="9"/>
      <c r="AH6" s="10">
        <f>AC6+AB6+AA6+Z6+Y6+X6+W6+V6+U6+T6+S6+R6+Q6+P6+O6+N6+L6+K6+M6+J6+I6+H6+G6</f>
        <v>954</v>
      </c>
      <c r="AI6" s="10">
        <f>AG6+AF6+AE6+AD6</f>
        <v>104.94</v>
      </c>
      <c r="AJ6" s="10">
        <f t="shared" si="0"/>
        <v>849.06</v>
      </c>
    </row>
    <row r="7" spans="1:36" ht="15" customHeight="1">
      <c r="A7" s="3">
        <v>2018</v>
      </c>
      <c r="B7" s="3">
        <v>4</v>
      </c>
      <c r="C7" s="7">
        <v>37</v>
      </c>
      <c r="D7" s="4" t="s">
        <v>224</v>
      </c>
      <c r="E7" s="4" t="s">
        <v>2</v>
      </c>
      <c r="F7" s="4" t="s">
        <v>38</v>
      </c>
      <c r="G7" s="9">
        <v>954</v>
      </c>
      <c r="H7" s="9"/>
      <c r="I7" s="9"/>
      <c r="J7" s="9"/>
      <c r="K7" s="9"/>
      <c r="L7" s="9"/>
      <c r="M7" s="9"/>
      <c r="N7" s="9"/>
      <c r="O7" s="9"/>
      <c r="P7" s="9"/>
      <c r="Q7" s="9"/>
      <c r="R7" s="9">
        <v>95.4</v>
      </c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>
        <v>115.43</v>
      </c>
      <c r="AF7" s="9"/>
      <c r="AG7" s="9"/>
      <c r="AH7" s="10">
        <f>AC7+AB7+AA7+Z7+Y7+X7+W7+V7+U7+T7+S7+R7+Q7+P7+O7+N7+L7+K7+M7+J7+I7+H7+G7</f>
        <v>1049.4</v>
      </c>
      <c r="AI7" s="10">
        <f>AG7+AF7+AE7+AD7</f>
        <v>115.43</v>
      </c>
      <c r="AJ7" s="10">
        <f t="shared" si="0"/>
        <v>933.97</v>
      </c>
    </row>
    <row r="8" spans="1:36" ht="15" customHeight="1">
      <c r="A8" s="3">
        <v>2018</v>
      </c>
      <c r="B8" s="3">
        <v>4</v>
      </c>
      <c r="C8" s="7">
        <v>38</v>
      </c>
      <c r="D8" s="4" t="s">
        <v>209</v>
      </c>
      <c r="E8" s="4" t="s">
        <v>2</v>
      </c>
      <c r="F8" s="4" t="s">
        <v>78</v>
      </c>
      <c r="G8" s="9">
        <v>954</v>
      </c>
      <c r="H8" s="9"/>
      <c r="I8" s="9"/>
      <c r="J8" s="9"/>
      <c r="K8" s="9"/>
      <c r="L8" s="9"/>
      <c r="M8" s="9"/>
      <c r="N8" s="9"/>
      <c r="O8" s="9"/>
      <c r="P8" s="9"/>
      <c r="Q8" s="9"/>
      <c r="R8" s="9">
        <v>143.1</v>
      </c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>
        <v>120.68</v>
      </c>
      <c r="AF8" s="9"/>
      <c r="AG8" s="9"/>
      <c r="AH8" s="10">
        <f>AC8+AB8+AA8+Z8+Y8+X8+W8+V8+U8+T8+S8+R8+Q8+P8+O8+N8+L8+K8+M8+J8+I8+H8+G8</f>
        <v>1097.1</v>
      </c>
      <c r="AI8" s="10">
        <f>AG8+AF8+AE8+AD8</f>
        <v>120.68</v>
      </c>
      <c r="AJ8" s="10">
        <f t="shared" si="0"/>
        <v>976.4199999999998</v>
      </c>
    </row>
    <row r="9" spans="1:36" ht="15" customHeight="1">
      <c r="A9" s="3">
        <v>2018</v>
      </c>
      <c r="B9" s="3">
        <v>4</v>
      </c>
      <c r="C9" s="7">
        <v>39</v>
      </c>
      <c r="D9" s="4" t="s">
        <v>131</v>
      </c>
      <c r="E9" s="4" t="s">
        <v>2</v>
      </c>
      <c r="F9" s="4" t="s">
        <v>38</v>
      </c>
      <c r="G9" s="9">
        <v>954</v>
      </c>
      <c r="H9" s="9"/>
      <c r="I9" s="9"/>
      <c r="J9" s="9"/>
      <c r="K9" s="9"/>
      <c r="L9" s="9"/>
      <c r="M9" s="9"/>
      <c r="N9" s="9"/>
      <c r="O9" s="9"/>
      <c r="P9" s="9"/>
      <c r="Q9" s="9"/>
      <c r="R9" s="9">
        <v>95.4</v>
      </c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>
        <v>115.43</v>
      </c>
      <c r="AF9" s="9"/>
      <c r="AG9" s="9"/>
      <c r="AH9" s="10">
        <f>AC9+AB9+AA9+Z9+Y9+X9+W9+V9+U9+T9+S9+R9+Q9+P9+O9+N9+L9+K9+M9+J9+I9+H9+G9</f>
        <v>1049.4</v>
      </c>
      <c r="AI9" s="10">
        <f>AG9+AF9+AE9+AD9</f>
        <v>115.43</v>
      </c>
      <c r="AJ9" s="10">
        <f t="shared" si="0"/>
        <v>933.97</v>
      </c>
    </row>
    <row r="10" spans="1:36" ht="15" customHeight="1">
      <c r="A10" s="3">
        <v>2018</v>
      </c>
      <c r="B10" s="3">
        <v>4</v>
      </c>
      <c r="C10" s="7">
        <v>58</v>
      </c>
      <c r="D10" s="4" t="s">
        <v>310</v>
      </c>
      <c r="E10" s="4" t="s">
        <v>2</v>
      </c>
      <c r="F10" s="4" t="s">
        <v>24</v>
      </c>
      <c r="G10" s="9">
        <v>954</v>
      </c>
      <c r="H10" s="9">
        <v>954</v>
      </c>
      <c r="I10" s="9"/>
      <c r="J10" s="9"/>
      <c r="K10" s="9"/>
      <c r="L10" s="9"/>
      <c r="M10" s="9"/>
      <c r="N10" s="9"/>
      <c r="O10" s="9"/>
      <c r="P10" s="9"/>
      <c r="Q10" s="9"/>
      <c r="R10" s="9">
        <v>143.1</v>
      </c>
      <c r="S10" s="9"/>
      <c r="T10" s="9"/>
      <c r="U10" s="9"/>
      <c r="V10" s="9">
        <v>477</v>
      </c>
      <c r="W10" s="9"/>
      <c r="X10" s="9"/>
      <c r="Y10" s="9"/>
      <c r="Z10" s="9"/>
      <c r="AA10" s="9"/>
      <c r="AB10" s="9"/>
      <c r="AC10" s="9"/>
      <c r="AD10" s="9"/>
      <c r="AE10" s="9">
        <v>278.09</v>
      </c>
      <c r="AF10" s="9">
        <v>25.95</v>
      </c>
      <c r="AG10" s="9"/>
      <c r="AH10" s="10">
        <f>AC10+AB10+AA10+Z10+Y10+X10+W10+V10+U10+T10+S10+R10+Q10+P10+O10+N10+L10+K10+M10+J10+I10+H10+G10</f>
        <v>2528.1</v>
      </c>
      <c r="AI10" s="10">
        <f>AG10+AF10+AE10+AD10</f>
        <v>304.03999999999996</v>
      </c>
      <c r="AJ10" s="10">
        <f t="shared" si="0"/>
        <v>2224.06</v>
      </c>
    </row>
    <row r="11" spans="1:36" ht="15" customHeight="1">
      <c r="A11" s="3">
        <v>2018</v>
      </c>
      <c r="B11" s="3">
        <v>4</v>
      </c>
      <c r="C11" s="7">
        <v>68</v>
      </c>
      <c r="D11" s="4" t="s">
        <v>60</v>
      </c>
      <c r="E11" s="4" t="s">
        <v>2</v>
      </c>
      <c r="F11" s="4" t="s">
        <v>17</v>
      </c>
      <c r="G11" s="9">
        <v>954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>
        <v>143.1</v>
      </c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>
        <v>120.68</v>
      </c>
      <c r="AF11" s="9"/>
      <c r="AG11" s="9"/>
      <c r="AH11" s="10">
        <f>AC11+AB11+AA11+Z11+Y11+X11+W11+V11+U11+T11+S11+R11+Q11+P11+O11+N11+L11+K11+M11+J11+I11+H11+G11</f>
        <v>1097.1</v>
      </c>
      <c r="AI11" s="10">
        <f>AG11+AF11+AE11+AD11</f>
        <v>120.68</v>
      </c>
      <c r="AJ11" s="10">
        <f t="shared" si="0"/>
        <v>976.4199999999998</v>
      </c>
    </row>
    <row r="12" spans="1:36" ht="15" customHeight="1">
      <c r="A12" s="3">
        <v>2018</v>
      </c>
      <c r="B12" s="3">
        <v>4</v>
      </c>
      <c r="C12" s="7">
        <v>71</v>
      </c>
      <c r="D12" s="4" t="s">
        <v>97</v>
      </c>
      <c r="E12" s="4" t="s">
        <v>2</v>
      </c>
      <c r="F12" s="4" t="s">
        <v>38</v>
      </c>
      <c r="G12" s="9">
        <v>954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>
        <v>95.4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>
        <v>115.43</v>
      </c>
      <c r="AF12" s="9"/>
      <c r="AG12" s="9"/>
      <c r="AH12" s="10">
        <f>AC12+AB12+AA12+Z12+Y12+X12+W12+V12+U12+T12+S12+R12+Q12+P12+O12+N12+L12+K12+M12+J12+I12+H12+G12</f>
        <v>1049.4</v>
      </c>
      <c r="AI12" s="10">
        <f>AG12+AF12+AE12+AD12</f>
        <v>115.43</v>
      </c>
      <c r="AJ12" s="10">
        <f t="shared" si="0"/>
        <v>933.97</v>
      </c>
    </row>
    <row r="13" spans="1:36" ht="15" customHeight="1">
      <c r="A13" s="3">
        <v>2018</v>
      </c>
      <c r="B13" s="3">
        <v>4</v>
      </c>
      <c r="C13" s="7">
        <v>78</v>
      </c>
      <c r="D13" s="4" t="s">
        <v>305</v>
      </c>
      <c r="E13" s="4" t="s">
        <v>2</v>
      </c>
      <c r="F13" s="4" t="s">
        <v>78</v>
      </c>
      <c r="G13" s="9">
        <v>954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>
        <v>143.1</v>
      </c>
      <c r="S13" s="9"/>
      <c r="T13" s="9"/>
      <c r="U13" s="9"/>
      <c r="V13" s="9">
        <v>477</v>
      </c>
      <c r="W13" s="9"/>
      <c r="X13" s="9"/>
      <c r="Y13" s="9"/>
      <c r="Z13" s="9"/>
      <c r="AA13" s="9"/>
      <c r="AB13" s="9"/>
      <c r="AC13" s="9"/>
      <c r="AD13" s="9"/>
      <c r="AE13" s="9">
        <v>173.15</v>
      </c>
      <c r="AF13" s="9"/>
      <c r="AG13" s="9"/>
      <c r="AH13" s="10">
        <f>AC13+AB13+AA13+Z13+Y13+X13+W13+V13+U13+T13+S13+R13+Q13+P13+O13+N13+L13+K13+M13+J13+I13+H13+G13</f>
        <v>1574.1</v>
      </c>
      <c r="AI13" s="10">
        <f>AG13+AF13+AE13+AD13</f>
        <v>173.15</v>
      </c>
      <c r="AJ13" s="10">
        <f t="shared" si="0"/>
        <v>1400.9499999999998</v>
      </c>
    </row>
    <row r="14" spans="1:36" ht="15" customHeight="1">
      <c r="A14" s="3">
        <v>2018</v>
      </c>
      <c r="B14" s="3">
        <v>4</v>
      </c>
      <c r="C14" s="7">
        <v>84</v>
      </c>
      <c r="D14" s="4" t="s">
        <v>197</v>
      </c>
      <c r="E14" s="4" t="s">
        <v>2</v>
      </c>
      <c r="F14" s="4" t="s">
        <v>41</v>
      </c>
      <c r="G14" s="9">
        <v>2558.82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>
        <v>255.88</v>
      </c>
      <c r="S14" s="9"/>
      <c r="T14" s="9"/>
      <c r="U14" s="9"/>
      <c r="V14" s="9"/>
      <c r="W14" s="9"/>
      <c r="X14" s="9"/>
      <c r="Y14" s="9">
        <v>180.93</v>
      </c>
      <c r="Z14" s="9"/>
      <c r="AA14" s="9"/>
      <c r="AB14" s="9"/>
      <c r="AC14" s="9"/>
      <c r="AD14" s="9"/>
      <c r="AE14" s="9">
        <v>329.51</v>
      </c>
      <c r="AF14" s="9">
        <v>57.15</v>
      </c>
      <c r="AG14" s="9"/>
      <c r="AH14" s="10">
        <f>AC14+AB14+AA14+Z14+Y14+X14+W14+V14+U14+T14+S14+R14+Q14+P14+O14+N14+L14+K14+M14+J14+I14+H14+G14</f>
        <v>2995.63</v>
      </c>
      <c r="AI14" s="10">
        <f>AG14+AF14+AE14+AD14</f>
        <v>386.65999999999997</v>
      </c>
      <c r="AJ14" s="10">
        <f t="shared" si="0"/>
        <v>2608.9700000000003</v>
      </c>
    </row>
    <row r="15" spans="1:36" ht="15" customHeight="1">
      <c r="A15" s="3">
        <v>2018</v>
      </c>
      <c r="B15" s="3">
        <v>4</v>
      </c>
      <c r="C15" s="7">
        <v>88</v>
      </c>
      <c r="D15" s="4" t="s">
        <v>180</v>
      </c>
      <c r="E15" s="4" t="s">
        <v>2</v>
      </c>
      <c r="F15" s="4" t="s">
        <v>31</v>
      </c>
      <c r="G15" s="9">
        <v>954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>
        <v>190.8</v>
      </c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>
        <v>125.92</v>
      </c>
      <c r="AF15" s="9"/>
      <c r="AG15" s="9"/>
      <c r="AH15" s="10">
        <f>AC15+AB15+AA15+Z15+Y15+X15+W15+V15+U15+T15+S15+R15+Q15+P15+O15+N15+L15+K15+M15+J15+I15+H15+G15</f>
        <v>1144.8</v>
      </c>
      <c r="AI15" s="10">
        <f>AG15+AF15+AE15+AD15</f>
        <v>125.92</v>
      </c>
      <c r="AJ15" s="10">
        <f t="shared" si="0"/>
        <v>1018.88</v>
      </c>
    </row>
    <row r="16" spans="1:36" ht="15" customHeight="1">
      <c r="A16" s="3">
        <v>2018</v>
      </c>
      <c r="B16" s="3">
        <v>4</v>
      </c>
      <c r="C16" s="7">
        <v>105</v>
      </c>
      <c r="D16" s="4" t="s">
        <v>125</v>
      </c>
      <c r="E16" s="4" t="s">
        <v>2</v>
      </c>
      <c r="F16" s="4" t="s">
        <v>36</v>
      </c>
      <c r="G16" s="9">
        <v>3447.12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>
        <v>689.42</v>
      </c>
      <c r="S16" s="9"/>
      <c r="T16" s="9"/>
      <c r="U16" s="9"/>
      <c r="V16" s="9"/>
      <c r="W16" s="9"/>
      <c r="X16" s="9"/>
      <c r="Y16" s="9">
        <v>263.12</v>
      </c>
      <c r="Z16" s="9"/>
      <c r="AA16" s="9"/>
      <c r="AB16" s="9"/>
      <c r="AC16" s="9"/>
      <c r="AD16" s="9"/>
      <c r="AE16" s="9">
        <v>483.96</v>
      </c>
      <c r="AF16" s="9">
        <v>204.11</v>
      </c>
      <c r="AG16" s="9"/>
      <c r="AH16" s="10">
        <f>AC16+AB16+AA16+Z16+Y16+X16+W16+V16+U16+T16+S16+R16+Q16+P16+O16+N16+L16+K16+M16+J16+I16+H16+G16</f>
        <v>4399.66</v>
      </c>
      <c r="AI16" s="10">
        <f>AG16+AF16+AE16+AD16</f>
        <v>688.0699999999999</v>
      </c>
      <c r="AJ16" s="10">
        <f t="shared" si="0"/>
        <v>3711.59</v>
      </c>
    </row>
    <row r="17" spans="1:36" ht="15" customHeight="1">
      <c r="A17" s="3">
        <v>2018</v>
      </c>
      <c r="B17" s="3">
        <v>4</v>
      </c>
      <c r="C17" s="7">
        <v>114</v>
      </c>
      <c r="D17" s="4" t="s">
        <v>143</v>
      </c>
      <c r="E17" s="4" t="s">
        <v>2</v>
      </c>
      <c r="F17" s="4" t="s">
        <v>36</v>
      </c>
      <c r="G17" s="9">
        <v>3447.12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>
        <v>689.42</v>
      </c>
      <c r="S17" s="9"/>
      <c r="T17" s="9"/>
      <c r="U17" s="9"/>
      <c r="V17" s="9"/>
      <c r="W17" s="9"/>
      <c r="X17" s="9"/>
      <c r="Y17" s="9">
        <v>263.11</v>
      </c>
      <c r="Z17" s="9"/>
      <c r="AA17" s="9"/>
      <c r="AB17" s="9"/>
      <c r="AC17" s="9"/>
      <c r="AD17" s="9"/>
      <c r="AE17" s="9">
        <v>483.96</v>
      </c>
      <c r="AF17" s="9">
        <v>244.9</v>
      </c>
      <c r="AG17" s="9"/>
      <c r="AH17" s="10">
        <f>AC17+AB17+AA17+Z17+Y17+X17+W17+V17+U17+T17+S17+R17+Q17+P17+O17+N17+L17+K17+M17+J17+I17+H17+G17</f>
        <v>4399.65</v>
      </c>
      <c r="AI17" s="10">
        <f>AG17+AF17+AE17+AD17</f>
        <v>728.86</v>
      </c>
      <c r="AJ17" s="10">
        <f t="shared" si="0"/>
        <v>3670.7899999999995</v>
      </c>
    </row>
    <row r="18" spans="1:36" ht="15" customHeight="1">
      <c r="A18" s="3">
        <v>2018</v>
      </c>
      <c r="B18" s="3">
        <v>4</v>
      </c>
      <c r="C18" s="7">
        <v>118</v>
      </c>
      <c r="D18" s="4" t="s">
        <v>302</v>
      </c>
      <c r="E18" s="4" t="s">
        <v>2</v>
      </c>
      <c r="F18" s="4" t="s">
        <v>130</v>
      </c>
      <c r="G18" s="9">
        <v>954</v>
      </c>
      <c r="H18" s="9">
        <v>954</v>
      </c>
      <c r="I18" s="9">
        <v>477</v>
      </c>
      <c r="J18" s="9"/>
      <c r="K18" s="9"/>
      <c r="L18" s="9">
        <v>381.6</v>
      </c>
      <c r="M18" s="9"/>
      <c r="N18" s="9"/>
      <c r="O18" s="9"/>
      <c r="P18" s="9">
        <v>95.4</v>
      </c>
      <c r="Q18" s="9"/>
      <c r="R18" s="9">
        <v>238.5</v>
      </c>
      <c r="S18" s="9">
        <v>230</v>
      </c>
      <c r="T18" s="9"/>
      <c r="U18" s="9">
        <v>455.95</v>
      </c>
      <c r="V18" s="9">
        <v>954</v>
      </c>
      <c r="W18" s="9"/>
      <c r="X18" s="9"/>
      <c r="Y18" s="9"/>
      <c r="Z18" s="9">
        <v>521.44</v>
      </c>
      <c r="AA18" s="9"/>
      <c r="AB18" s="9"/>
      <c r="AC18" s="9"/>
      <c r="AD18" s="9"/>
      <c r="AE18" s="9">
        <v>521.44</v>
      </c>
      <c r="AF18" s="9">
        <v>227.83</v>
      </c>
      <c r="AG18" s="9"/>
      <c r="AH18" s="10">
        <f>AC18+AB18+AA18+Z18+Y18+X18+W18+V18+U18+T18+S18+R18+Q18+P18+O18+N18+L18+K18+M18+J18+I18+H18+G18</f>
        <v>5261.89</v>
      </c>
      <c r="AI18" s="10">
        <f>AG18+AF18+AE18+AD18</f>
        <v>749.2700000000001</v>
      </c>
      <c r="AJ18" s="10">
        <f t="shared" si="0"/>
        <v>4512.62</v>
      </c>
    </row>
    <row r="19" spans="1:36" ht="15" customHeight="1">
      <c r="A19" s="3">
        <v>2018</v>
      </c>
      <c r="B19" s="3">
        <v>4</v>
      </c>
      <c r="C19" s="7">
        <v>125</v>
      </c>
      <c r="D19" s="4" t="s">
        <v>203</v>
      </c>
      <c r="E19" s="4" t="s">
        <v>2</v>
      </c>
      <c r="F19" s="4" t="s">
        <v>130</v>
      </c>
      <c r="G19" s="9">
        <v>954</v>
      </c>
      <c r="H19" s="9">
        <v>954</v>
      </c>
      <c r="I19" s="9">
        <v>477</v>
      </c>
      <c r="J19" s="9"/>
      <c r="K19" s="9"/>
      <c r="L19" s="9"/>
      <c r="M19" s="9"/>
      <c r="N19" s="9"/>
      <c r="O19" s="9"/>
      <c r="P19" s="9">
        <v>95.4</v>
      </c>
      <c r="Q19" s="9"/>
      <c r="R19" s="9">
        <v>238.5</v>
      </c>
      <c r="S19" s="9"/>
      <c r="T19" s="9"/>
      <c r="U19" s="9"/>
      <c r="V19" s="9">
        <v>2546</v>
      </c>
      <c r="W19" s="9"/>
      <c r="X19" s="9"/>
      <c r="Y19" s="9"/>
      <c r="Z19" s="9">
        <v>579.13</v>
      </c>
      <c r="AA19" s="9"/>
      <c r="AB19" s="9"/>
      <c r="AC19" s="9"/>
      <c r="AD19" s="9"/>
      <c r="AE19" s="9">
        <v>579.13</v>
      </c>
      <c r="AF19" s="9">
        <v>375.51</v>
      </c>
      <c r="AG19" s="9"/>
      <c r="AH19" s="10">
        <f>AC19+AB19+AA19+Z19+Y19+X19+W19+V19+U19+T19+S19+R19+Q19+P19+O19+N19+L19+K19+M19+J19+I19+H19+G19</f>
        <v>5844.030000000001</v>
      </c>
      <c r="AI19" s="10">
        <f>AG19+AF19+AE19+AD19</f>
        <v>954.64</v>
      </c>
      <c r="AJ19" s="10">
        <f t="shared" si="0"/>
        <v>4889.39</v>
      </c>
    </row>
    <row r="20" spans="1:36" ht="15" customHeight="1">
      <c r="A20" s="3">
        <v>2018</v>
      </c>
      <c r="B20" s="3">
        <v>4</v>
      </c>
      <c r="C20" s="7">
        <v>126</v>
      </c>
      <c r="D20" s="4" t="s">
        <v>235</v>
      </c>
      <c r="E20" s="4" t="s">
        <v>2</v>
      </c>
      <c r="F20" s="4" t="s">
        <v>32</v>
      </c>
      <c r="G20" s="9">
        <v>954</v>
      </c>
      <c r="H20" s="9">
        <v>954</v>
      </c>
      <c r="I20" s="9"/>
      <c r="J20" s="9"/>
      <c r="K20" s="9"/>
      <c r="L20" s="9"/>
      <c r="M20" s="9"/>
      <c r="N20" s="9"/>
      <c r="O20" s="9"/>
      <c r="P20" s="9"/>
      <c r="Q20" s="9"/>
      <c r="R20" s="9">
        <v>143.1</v>
      </c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>
        <v>225.62</v>
      </c>
      <c r="AF20" s="9"/>
      <c r="AG20" s="9"/>
      <c r="AH20" s="10">
        <f>AC20+AB20+AA20+Z20+Y20+X20+W20+V20+U20+T20+S20+R20+Q20+P20+O20+N20+L20+K20+M20+J20+I20+H20+G20</f>
        <v>2051.1</v>
      </c>
      <c r="AI20" s="10">
        <f>AG20+AF20+AE20+AD20</f>
        <v>225.62</v>
      </c>
      <c r="AJ20" s="10">
        <f t="shared" si="0"/>
        <v>1825.48</v>
      </c>
    </row>
    <row r="21" spans="1:36" ht="15" customHeight="1">
      <c r="A21" s="3">
        <v>2018</v>
      </c>
      <c r="B21" s="3">
        <v>4</v>
      </c>
      <c r="C21" s="7">
        <v>129</v>
      </c>
      <c r="D21" s="4" t="s">
        <v>245</v>
      </c>
      <c r="E21" s="4" t="s">
        <v>2</v>
      </c>
      <c r="F21" s="4" t="s">
        <v>25</v>
      </c>
      <c r="G21" s="9">
        <v>954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>
        <v>143.1</v>
      </c>
      <c r="S21" s="9"/>
      <c r="T21" s="9"/>
      <c r="U21" s="9"/>
      <c r="V21" s="9"/>
      <c r="W21" s="9"/>
      <c r="X21" s="9"/>
      <c r="Y21" s="9"/>
      <c r="Z21" s="9"/>
      <c r="AA21" s="9"/>
      <c r="AB21" s="9"/>
      <c r="AC21" s="9">
        <v>196.26</v>
      </c>
      <c r="AD21" s="9"/>
      <c r="AE21" s="9">
        <v>120.68</v>
      </c>
      <c r="AF21" s="9"/>
      <c r="AG21" s="9"/>
      <c r="AH21" s="10">
        <f>AC21+AB21+AA21+Z21+Y21+X21+W21+V21+U21+T21+S21+R21+Q21+P21+O21+N21+L21+K21+M21+J21+I21+H21+G21</f>
        <v>1293.3600000000001</v>
      </c>
      <c r="AI21" s="10">
        <f>AG21+AF21+AE21+AD21</f>
        <v>120.68</v>
      </c>
      <c r="AJ21" s="10">
        <f t="shared" si="0"/>
        <v>1172.68</v>
      </c>
    </row>
    <row r="22" spans="1:36" ht="15" customHeight="1">
      <c r="A22" s="3">
        <v>2018</v>
      </c>
      <c r="B22" s="3">
        <v>4</v>
      </c>
      <c r="C22" s="7">
        <v>131</v>
      </c>
      <c r="D22" s="4" t="s">
        <v>311</v>
      </c>
      <c r="E22" s="4" t="s">
        <v>2</v>
      </c>
      <c r="F22" s="4" t="s">
        <v>24</v>
      </c>
      <c r="G22" s="9">
        <v>954</v>
      </c>
      <c r="H22" s="9">
        <v>954</v>
      </c>
      <c r="I22" s="9"/>
      <c r="J22" s="9"/>
      <c r="K22" s="9"/>
      <c r="L22" s="9"/>
      <c r="M22" s="9"/>
      <c r="N22" s="9"/>
      <c r="O22" s="9"/>
      <c r="P22" s="9"/>
      <c r="Q22" s="9"/>
      <c r="R22" s="9">
        <v>143.1</v>
      </c>
      <c r="S22" s="9"/>
      <c r="T22" s="9"/>
      <c r="U22" s="9"/>
      <c r="V22" s="9"/>
      <c r="W22" s="9"/>
      <c r="X22" s="9"/>
      <c r="Y22" s="9"/>
      <c r="Z22" s="9">
        <v>225.62</v>
      </c>
      <c r="AA22" s="9"/>
      <c r="AB22" s="9"/>
      <c r="AC22" s="9"/>
      <c r="AD22" s="9"/>
      <c r="AE22" s="9">
        <v>225.62</v>
      </c>
      <c r="AF22" s="9"/>
      <c r="AG22" s="9"/>
      <c r="AH22" s="10">
        <f>AC22+AB22+AA22+Z22+Y22+X22+W22+V22+U22+T22+S22+R22+Q22+P22+O22+N22+L22+K22+M22+J22+I22+H22+G22</f>
        <v>2276.7200000000003</v>
      </c>
      <c r="AI22" s="10">
        <f>AG22+AF22+AE22+AD22</f>
        <v>225.62</v>
      </c>
      <c r="AJ22" s="10">
        <f t="shared" si="0"/>
        <v>2051.1000000000004</v>
      </c>
    </row>
    <row r="23" spans="1:36" ht="15" customHeight="1">
      <c r="A23" s="3">
        <v>2018</v>
      </c>
      <c r="B23" s="3">
        <v>4</v>
      </c>
      <c r="C23" s="7">
        <v>133</v>
      </c>
      <c r="D23" s="4" t="s">
        <v>51</v>
      </c>
      <c r="E23" s="4" t="s">
        <v>2</v>
      </c>
      <c r="F23" s="4" t="s">
        <v>10</v>
      </c>
      <c r="G23" s="9">
        <v>954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>
        <v>95.4</v>
      </c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>
        <v>115.43</v>
      </c>
      <c r="AF23" s="9"/>
      <c r="AG23" s="9"/>
      <c r="AH23" s="10">
        <f>AC23+AB23+AA23+Z23+Y23+X23+W23+V23+U23+T23+S23+R23+Q23+P23+O23+N23+L23+K23+M23+J23+I23+H23+G23</f>
        <v>1049.4</v>
      </c>
      <c r="AI23" s="10">
        <f>AG23+AF23+AE23+AD23</f>
        <v>115.43</v>
      </c>
      <c r="AJ23" s="10">
        <f t="shared" si="0"/>
        <v>933.97</v>
      </c>
    </row>
    <row r="24" spans="1:36" ht="15" customHeight="1">
      <c r="A24" s="3">
        <v>2018</v>
      </c>
      <c r="B24" s="3">
        <v>4</v>
      </c>
      <c r="C24" s="7">
        <v>136</v>
      </c>
      <c r="D24" s="4" t="s">
        <v>323</v>
      </c>
      <c r="E24" s="4" t="s">
        <v>2</v>
      </c>
      <c r="F24" s="4" t="s">
        <v>37</v>
      </c>
      <c r="G24" s="9">
        <v>2955.45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>
        <v>443.32</v>
      </c>
      <c r="S24" s="9"/>
      <c r="T24" s="9"/>
      <c r="U24" s="9"/>
      <c r="V24" s="9"/>
      <c r="W24" s="9"/>
      <c r="X24" s="9"/>
      <c r="Y24" s="9">
        <v>217.02</v>
      </c>
      <c r="Z24" s="9"/>
      <c r="AA24" s="9"/>
      <c r="AB24" s="9"/>
      <c r="AC24" s="9"/>
      <c r="AD24" s="9"/>
      <c r="AE24" s="9">
        <v>397.73</v>
      </c>
      <c r="AF24" s="9">
        <v>71.03</v>
      </c>
      <c r="AG24" s="9"/>
      <c r="AH24" s="10">
        <f>AC24+AB24+AA24+Z24+Y24+X24+W24+V24+U24+T24+S24+R24+Q24+P24+O24+N24+L24+K24+M24+J24+I24+H24+G24</f>
        <v>3615.79</v>
      </c>
      <c r="AI24" s="10">
        <f>AG24+AF24+AE24+AD24</f>
        <v>468.76</v>
      </c>
      <c r="AJ24" s="10">
        <f t="shared" si="0"/>
        <v>3147.0299999999997</v>
      </c>
    </row>
    <row r="25" spans="1:36" ht="15" customHeight="1">
      <c r="A25" s="3">
        <v>2018</v>
      </c>
      <c r="B25" s="3">
        <v>4</v>
      </c>
      <c r="C25" s="7">
        <v>140</v>
      </c>
      <c r="D25" s="4" t="s">
        <v>128</v>
      </c>
      <c r="E25" s="4" t="s">
        <v>2</v>
      </c>
      <c r="F25" s="4" t="s">
        <v>9</v>
      </c>
      <c r="G25" s="9">
        <v>2431</v>
      </c>
      <c r="H25" s="9"/>
      <c r="I25" s="9"/>
      <c r="J25" s="9"/>
      <c r="K25" s="9"/>
      <c r="L25" s="9"/>
      <c r="M25" s="9"/>
      <c r="N25" s="9">
        <v>486.2</v>
      </c>
      <c r="O25" s="9"/>
      <c r="P25" s="9"/>
      <c r="Q25" s="9"/>
      <c r="R25" s="9">
        <v>364.65</v>
      </c>
      <c r="S25" s="9"/>
      <c r="T25" s="9"/>
      <c r="U25" s="9"/>
      <c r="V25" s="9"/>
      <c r="W25" s="9"/>
      <c r="X25" s="9"/>
      <c r="Y25" s="9">
        <v>208.99</v>
      </c>
      <c r="Z25" s="9"/>
      <c r="AA25" s="9"/>
      <c r="AB25" s="9"/>
      <c r="AC25" s="9"/>
      <c r="AD25" s="9"/>
      <c r="AE25" s="9">
        <v>330.51</v>
      </c>
      <c r="AF25" s="9">
        <v>119.24</v>
      </c>
      <c r="AG25" s="9"/>
      <c r="AH25" s="10">
        <f>AC25+AB25+AA25+Z25+Y25+X25+W25+V25+U25+T25+S25+R25+Q25+P25+O25+N25+L25+K25+M25+J25+I25+H25+G25</f>
        <v>3490.84</v>
      </c>
      <c r="AI25" s="10">
        <f>AG25+AF25+AE25+AD25</f>
        <v>449.75</v>
      </c>
      <c r="AJ25" s="10">
        <f t="shared" si="0"/>
        <v>3041.09</v>
      </c>
    </row>
    <row r="26" spans="1:36" ht="15" customHeight="1">
      <c r="A26" s="3">
        <v>2018</v>
      </c>
      <c r="B26" s="3">
        <v>4</v>
      </c>
      <c r="C26" s="7">
        <v>142</v>
      </c>
      <c r="D26" s="4" t="s">
        <v>324</v>
      </c>
      <c r="E26" s="4" t="s">
        <v>2</v>
      </c>
      <c r="F26" s="4" t="s">
        <v>36</v>
      </c>
      <c r="G26" s="9">
        <v>3103.23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>
        <v>465.48</v>
      </c>
      <c r="S26" s="9"/>
      <c r="T26" s="9"/>
      <c r="U26" s="9"/>
      <c r="V26" s="9"/>
      <c r="W26" s="9"/>
      <c r="X26" s="9"/>
      <c r="Y26" s="9">
        <v>227.87</v>
      </c>
      <c r="Z26" s="9"/>
      <c r="AA26" s="9"/>
      <c r="AB26" s="9"/>
      <c r="AC26" s="9"/>
      <c r="AD26" s="9"/>
      <c r="AE26" s="9">
        <v>417.62</v>
      </c>
      <c r="AF26" s="9">
        <v>123.6</v>
      </c>
      <c r="AG26" s="9"/>
      <c r="AH26" s="10">
        <f>AC26+AB26+AA26+Z26+Y26+X26+W26+V26+U26+T26+S26+R26+Q26+P26+O26+N26+L26+K26+M26+J26+I26+H26+G26</f>
        <v>3796.58</v>
      </c>
      <c r="AI26" s="10">
        <f>AG26+AF26+AE26+AD26</f>
        <v>541.22</v>
      </c>
      <c r="AJ26" s="10">
        <f t="shared" si="0"/>
        <v>3255.3599999999997</v>
      </c>
    </row>
    <row r="27" spans="1:36" ht="15" customHeight="1">
      <c r="A27" s="3">
        <v>2018</v>
      </c>
      <c r="B27" s="3">
        <v>4</v>
      </c>
      <c r="C27" s="7">
        <v>149</v>
      </c>
      <c r="D27" s="4" t="s">
        <v>318</v>
      </c>
      <c r="E27" s="4" t="s">
        <v>2</v>
      </c>
      <c r="F27" s="4" t="s">
        <v>36</v>
      </c>
      <c r="G27" s="9">
        <v>2955.45</v>
      </c>
      <c r="H27" s="9"/>
      <c r="I27" s="9"/>
      <c r="J27" s="9"/>
      <c r="K27" s="9"/>
      <c r="L27" s="9"/>
      <c r="M27" s="9">
        <v>177.32</v>
      </c>
      <c r="N27" s="9"/>
      <c r="O27" s="9"/>
      <c r="P27" s="9"/>
      <c r="Q27" s="9"/>
      <c r="R27" s="9">
        <v>443.32</v>
      </c>
      <c r="S27" s="9"/>
      <c r="T27" s="9"/>
      <c r="U27" s="9"/>
      <c r="V27" s="9"/>
      <c r="W27" s="9"/>
      <c r="X27" s="9"/>
      <c r="Y27" s="9">
        <v>217.02</v>
      </c>
      <c r="Z27" s="9"/>
      <c r="AA27" s="9"/>
      <c r="AB27" s="9"/>
      <c r="AC27" s="9"/>
      <c r="AD27" s="9"/>
      <c r="AE27" s="9">
        <v>397.73</v>
      </c>
      <c r="AF27" s="9">
        <v>127.9</v>
      </c>
      <c r="AG27" s="9"/>
      <c r="AH27" s="10">
        <f>AC27+AB27+AA27+Z27+Y27+X27+W27+V27+U27+T27+S27+R27+Q27+P27+O27+N27+L27+K27+M27+J27+I27+H27+G27</f>
        <v>3793.1099999999997</v>
      </c>
      <c r="AI27" s="10">
        <f>AG27+AF27+AE27+AD27</f>
        <v>525.63</v>
      </c>
      <c r="AJ27" s="10">
        <f t="shared" si="0"/>
        <v>3267.4799999999996</v>
      </c>
    </row>
    <row r="28" spans="1:36" ht="15" customHeight="1">
      <c r="A28" s="3">
        <v>2018</v>
      </c>
      <c r="B28" s="3">
        <v>4</v>
      </c>
      <c r="C28" s="7">
        <v>152</v>
      </c>
      <c r="D28" s="4" t="s">
        <v>146</v>
      </c>
      <c r="E28" s="4" t="s">
        <v>2</v>
      </c>
      <c r="F28" s="4" t="s">
        <v>36</v>
      </c>
      <c r="G28" s="9">
        <v>3447.12</v>
      </c>
      <c r="H28" s="9"/>
      <c r="I28" s="9"/>
      <c r="J28" s="9"/>
      <c r="K28" s="9"/>
      <c r="L28" s="9"/>
      <c r="M28" s="9"/>
      <c r="N28" s="9">
        <v>861.78</v>
      </c>
      <c r="O28" s="9"/>
      <c r="P28" s="9"/>
      <c r="Q28" s="9"/>
      <c r="R28" s="9">
        <v>517.07</v>
      </c>
      <c r="S28" s="9"/>
      <c r="T28" s="9"/>
      <c r="U28" s="9"/>
      <c r="V28" s="9"/>
      <c r="W28" s="9"/>
      <c r="X28" s="9"/>
      <c r="Y28" s="9">
        <v>306.97</v>
      </c>
      <c r="Z28" s="9"/>
      <c r="AA28" s="9"/>
      <c r="AB28" s="9"/>
      <c r="AC28" s="9"/>
      <c r="AD28" s="9"/>
      <c r="AE28" s="9">
        <v>469.82</v>
      </c>
      <c r="AF28" s="9">
        <v>413.07</v>
      </c>
      <c r="AG28" s="9"/>
      <c r="AH28" s="10">
        <f>AC28+AB28+AA28+Z28+Y28+X28+W28+V28+U28+T28+S28+R28+Q28+P28+O28+N28+L28+K28+M28+J28+I28+H28+G28</f>
        <v>5132.9400000000005</v>
      </c>
      <c r="AI28" s="10">
        <f>AG28+AF28+AE28+AD28</f>
        <v>882.89</v>
      </c>
      <c r="AJ28" s="10">
        <f t="shared" si="0"/>
        <v>4250.05</v>
      </c>
    </row>
    <row r="29" spans="1:36" ht="15" customHeight="1">
      <c r="A29" s="3">
        <v>2018</v>
      </c>
      <c r="B29" s="3">
        <v>4</v>
      </c>
      <c r="C29" s="7">
        <v>155</v>
      </c>
      <c r="D29" s="4" t="s">
        <v>204</v>
      </c>
      <c r="E29" s="4" t="s">
        <v>2</v>
      </c>
      <c r="F29" s="5" t="s">
        <v>47</v>
      </c>
      <c r="G29" s="9">
        <v>954</v>
      </c>
      <c r="H29" s="9">
        <v>954</v>
      </c>
      <c r="I29" s="9"/>
      <c r="J29" s="9"/>
      <c r="K29" s="9"/>
      <c r="L29" s="9"/>
      <c r="M29" s="9"/>
      <c r="N29" s="9"/>
      <c r="O29" s="9"/>
      <c r="P29" s="9">
        <v>95.4</v>
      </c>
      <c r="Q29" s="9"/>
      <c r="R29" s="9">
        <v>286.2</v>
      </c>
      <c r="S29" s="9"/>
      <c r="T29" s="9"/>
      <c r="U29" s="9"/>
      <c r="V29" s="9">
        <v>954</v>
      </c>
      <c r="W29" s="9"/>
      <c r="X29" s="9"/>
      <c r="Y29" s="9"/>
      <c r="Z29" s="9">
        <v>356.79</v>
      </c>
      <c r="AA29" s="9"/>
      <c r="AB29" s="9"/>
      <c r="AC29" s="9"/>
      <c r="AD29" s="9"/>
      <c r="AE29" s="9">
        <v>356.79</v>
      </c>
      <c r="AF29" s="9">
        <v>78.22</v>
      </c>
      <c r="AG29" s="9"/>
      <c r="AH29" s="10">
        <f>AC29+AB29+AA29+Z29+Y29+X29+W29+V29+U29+T29+S29+R29+Q29+P29+O29+N29+L29+K29+M29+J29+I29+H29+G29</f>
        <v>3600.3900000000003</v>
      </c>
      <c r="AI29" s="10">
        <f>AG29+AF29+AE29+AD29</f>
        <v>435.01</v>
      </c>
      <c r="AJ29" s="10">
        <f t="shared" si="0"/>
        <v>3165.38</v>
      </c>
    </row>
    <row r="30" spans="1:36" ht="15" customHeight="1">
      <c r="A30" s="3">
        <v>2018</v>
      </c>
      <c r="B30" s="3">
        <v>4</v>
      </c>
      <c r="C30" s="7">
        <v>158</v>
      </c>
      <c r="D30" s="4" t="s">
        <v>234</v>
      </c>
      <c r="E30" s="4" t="s">
        <v>2</v>
      </c>
      <c r="F30" s="4" t="s">
        <v>37</v>
      </c>
      <c r="G30" s="9">
        <v>2955.45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>
        <v>295.55</v>
      </c>
      <c r="S30" s="9"/>
      <c r="T30" s="9"/>
      <c r="U30" s="9"/>
      <c r="V30" s="9"/>
      <c r="W30" s="9"/>
      <c r="X30" s="9"/>
      <c r="Y30" s="9">
        <v>207.61</v>
      </c>
      <c r="Z30" s="9"/>
      <c r="AA30" s="9"/>
      <c r="AB30" s="9"/>
      <c r="AC30" s="9"/>
      <c r="AD30" s="9"/>
      <c r="AE30" s="9">
        <v>380.44</v>
      </c>
      <c r="AF30" s="9">
        <v>106.92</v>
      </c>
      <c r="AG30" s="9"/>
      <c r="AH30" s="10">
        <f>AC30+AB30+AA30+Z30+Y30+X30+W30+V30+U30+T30+S30+R30+Q30+P30+O30+N30+L30+K30+M30+J30+I30+H30+G30</f>
        <v>3458.6099999999997</v>
      </c>
      <c r="AI30" s="10">
        <f>AG30+AF30+AE30+AD30</f>
        <v>487.36</v>
      </c>
      <c r="AJ30" s="10">
        <f t="shared" si="0"/>
        <v>2971.2499999999995</v>
      </c>
    </row>
    <row r="31" spans="1:36" ht="15" customHeight="1">
      <c r="A31" s="3">
        <v>2018</v>
      </c>
      <c r="B31" s="3">
        <v>4</v>
      </c>
      <c r="C31" s="7">
        <v>161</v>
      </c>
      <c r="D31" s="4" t="s">
        <v>194</v>
      </c>
      <c r="E31" s="4" t="s">
        <v>2</v>
      </c>
      <c r="F31" s="4" t="s">
        <v>36</v>
      </c>
      <c r="G31" s="9">
        <v>3447.12</v>
      </c>
      <c r="H31" s="9"/>
      <c r="I31" s="9"/>
      <c r="J31" s="9"/>
      <c r="K31" s="9"/>
      <c r="L31" s="9"/>
      <c r="M31" s="9">
        <v>344.71</v>
      </c>
      <c r="N31" s="9"/>
      <c r="O31" s="9"/>
      <c r="P31" s="9"/>
      <c r="Q31" s="9"/>
      <c r="R31" s="9">
        <v>517.07</v>
      </c>
      <c r="S31" s="9"/>
      <c r="T31" s="9"/>
      <c r="U31" s="9"/>
      <c r="V31" s="9"/>
      <c r="W31" s="9"/>
      <c r="X31" s="9"/>
      <c r="Y31" s="9">
        <v>252.15</v>
      </c>
      <c r="Z31" s="9"/>
      <c r="AA31" s="9"/>
      <c r="AB31" s="9"/>
      <c r="AC31" s="9"/>
      <c r="AD31" s="9"/>
      <c r="AE31" s="9">
        <v>463.79</v>
      </c>
      <c r="AF31" s="9">
        <v>208.19</v>
      </c>
      <c r="AG31" s="9"/>
      <c r="AH31" s="10">
        <f>AC31+AB31+AA31+Z31+Y31+X31+W31+V31+U31+T31+S31+R31+Q31+P31+O31+N31+L31+K31+M31+J31+I31+H31+G31</f>
        <v>4561.05</v>
      </c>
      <c r="AI31" s="10">
        <f>AG31+AF31+AE31+AD31</f>
        <v>671.98</v>
      </c>
      <c r="AJ31" s="10">
        <f t="shared" si="0"/>
        <v>3889.07</v>
      </c>
    </row>
    <row r="32" spans="1:36" ht="15" customHeight="1">
      <c r="A32" s="3">
        <v>2018</v>
      </c>
      <c r="B32" s="3">
        <v>4</v>
      </c>
      <c r="C32" s="7">
        <v>165</v>
      </c>
      <c r="D32" s="4" t="s">
        <v>314</v>
      </c>
      <c r="E32" s="4" t="s">
        <v>2</v>
      </c>
      <c r="F32" s="4" t="s">
        <v>36</v>
      </c>
      <c r="G32" s="9">
        <v>3447.12</v>
      </c>
      <c r="H32" s="9"/>
      <c r="I32" s="9"/>
      <c r="J32" s="9"/>
      <c r="K32" s="9"/>
      <c r="L32" s="9"/>
      <c r="M32" s="9"/>
      <c r="N32" s="9">
        <v>448.12</v>
      </c>
      <c r="O32" s="9"/>
      <c r="P32" s="9"/>
      <c r="Q32" s="9"/>
      <c r="R32" s="9">
        <v>517.07</v>
      </c>
      <c r="S32" s="9"/>
      <c r="T32" s="9"/>
      <c r="U32" s="9"/>
      <c r="V32" s="9"/>
      <c r="W32" s="9"/>
      <c r="X32" s="9"/>
      <c r="Y32" s="9">
        <v>280.65</v>
      </c>
      <c r="Z32" s="9"/>
      <c r="AA32" s="9"/>
      <c r="AB32" s="9"/>
      <c r="AC32" s="9"/>
      <c r="AD32" s="9"/>
      <c r="AE32" s="9">
        <v>466.93</v>
      </c>
      <c r="AF32" s="9">
        <v>314.72</v>
      </c>
      <c r="AG32" s="9"/>
      <c r="AH32" s="10">
        <f>AC32+AB32+AA32+Z32+Y32+X32+W32+V32+U32+T32+S32+R32+Q32+P32+O32+N32+L32+K32+M32+J32+I32+H32+G32</f>
        <v>4692.96</v>
      </c>
      <c r="AI32" s="10">
        <f>AG32+AF32+AE32+AD32</f>
        <v>781.6500000000001</v>
      </c>
      <c r="AJ32" s="10">
        <f t="shared" si="0"/>
        <v>3911.31</v>
      </c>
    </row>
    <row r="33" spans="1:36" ht="15" customHeight="1">
      <c r="A33" s="3">
        <v>2018</v>
      </c>
      <c r="B33" s="3">
        <v>4</v>
      </c>
      <c r="C33" s="7">
        <v>169</v>
      </c>
      <c r="D33" s="4" t="s">
        <v>246</v>
      </c>
      <c r="E33" s="4" t="s">
        <v>2</v>
      </c>
      <c r="F33" s="4" t="s">
        <v>37</v>
      </c>
      <c r="G33" s="9">
        <v>3282.97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>
        <v>492.45</v>
      </c>
      <c r="S33" s="9"/>
      <c r="T33" s="9"/>
      <c r="U33" s="9"/>
      <c r="V33" s="9"/>
      <c r="W33" s="9"/>
      <c r="X33" s="9"/>
      <c r="Y33" s="9">
        <v>240.16</v>
      </c>
      <c r="Z33" s="9"/>
      <c r="AA33" s="9"/>
      <c r="AB33" s="9"/>
      <c r="AC33" s="9"/>
      <c r="AD33" s="9"/>
      <c r="AE33" s="9">
        <v>441.71</v>
      </c>
      <c r="AF33" s="9">
        <v>181.28</v>
      </c>
      <c r="AG33" s="9"/>
      <c r="AH33" s="10">
        <f>AC33+AB33+AA33+Z33+Y33+X33+W33+V33+U33+T33+S33+R33+Q33+P33+O33+N33+L33+K33+M33+J33+I33+H33+G33</f>
        <v>4015.58</v>
      </c>
      <c r="AI33" s="10">
        <f>AG33+AF33+AE33+AD33</f>
        <v>622.99</v>
      </c>
      <c r="AJ33" s="10">
        <f t="shared" si="0"/>
        <v>3392.59</v>
      </c>
    </row>
    <row r="34" spans="1:36" ht="15" customHeight="1">
      <c r="A34" s="3">
        <v>2018</v>
      </c>
      <c r="B34" s="3">
        <v>4</v>
      </c>
      <c r="C34" s="7">
        <v>170</v>
      </c>
      <c r="D34" s="4" t="s">
        <v>77</v>
      </c>
      <c r="E34" s="4" t="s">
        <v>2</v>
      </c>
      <c r="F34" s="4" t="s">
        <v>37</v>
      </c>
      <c r="G34" s="9">
        <v>2955.45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>
        <v>295.55</v>
      </c>
      <c r="S34" s="9"/>
      <c r="T34" s="9"/>
      <c r="U34" s="9"/>
      <c r="V34" s="9"/>
      <c r="W34" s="9"/>
      <c r="X34" s="9"/>
      <c r="Y34" s="9">
        <v>207.61</v>
      </c>
      <c r="Z34" s="9"/>
      <c r="AA34" s="9"/>
      <c r="AB34" s="9"/>
      <c r="AC34" s="9"/>
      <c r="AD34" s="9"/>
      <c r="AE34" s="9">
        <v>380.44</v>
      </c>
      <c r="AF34" s="9">
        <v>106.92</v>
      </c>
      <c r="AG34" s="9"/>
      <c r="AH34" s="10">
        <f>AC34+AB34+AA34+Z34+Y34+X34+W34+V34+U34+T34+S34+R34+Q34+P34+O34+N34+L34+K34+M34+J34+I34+H34+G34</f>
        <v>3458.6099999999997</v>
      </c>
      <c r="AI34" s="10">
        <f>AG34+AF34+AE34+AD34</f>
        <v>487.36</v>
      </c>
      <c r="AJ34" s="10">
        <f t="shared" si="0"/>
        <v>2971.2499999999995</v>
      </c>
    </row>
    <row r="35" spans="1:36" ht="15" customHeight="1">
      <c r="A35" s="3">
        <v>2018</v>
      </c>
      <c r="B35" s="3">
        <v>4</v>
      </c>
      <c r="C35" s="7">
        <v>171</v>
      </c>
      <c r="D35" s="4" t="s">
        <v>166</v>
      </c>
      <c r="E35" s="4" t="s">
        <v>2</v>
      </c>
      <c r="F35" s="4" t="s">
        <v>11</v>
      </c>
      <c r="G35" s="9">
        <v>954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>
        <v>190.8</v>
      </c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>
        <v>125.92</v>
      </c>
      <c r="AF35" s="9"/>
      <c r="AG35" s="9"/>
      <c r="AH35" s="10">
        <f>AC35+AB35+AA35+Z35+Y35+X35+W35+V35+U35+T35+S35+R35+Q35+P35+O35+N35+L35+K35+M35+J35+I35+H35+G35</f>
        <v>1144.8</v>
      </c>
      <c r="AI35" s="10">
        <f>AG35+AF35+AE35+AD35</f>
        <v>125.92</v>
      </c>
      <c r="AJ35" s="10">
        <f t="shared" si="0"/>
        <v>1018.88</v>
      </c>
    </row>
    <row r="36" spans="1:36" ht="15" customHeight="1">
      <c r="A36" s="3">
        <v>2018</v>
      </c>
      <c r="B36" s="3">
        <v>4</v>
      </c>
      <c r="C36" s="7">
        <v>174</v>
      </c>
      <c r="D36" s="4" t="s">
        <v>91</v>
      </c>
      <c r="E36" s="4" t="s">
        <v>2</v>
      </c>
      <c r="F36" s="4" t="s">
        <v>6</v>
      </c>
      <c r="G36" s="9">
        <v>954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>
        <v>95.4</v>
      </c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>
        <v>115.43</v>
      </c>
      <c r="AF36" s="9"/>
      <c r="AG36" s="9"/>
      <c r="AH36" s="10">
        <f>AC36+AB36+AA36+Z36+Y36+X36+W36+V36+U36+T36+S36+R36+Q36+P36+O36+N36+L36+K36+M36+J36+I36+H36+G36</f>
        <v>1049.4</v>
      </c>
      <c r="AI36" s="10">
        <f>AG36+AF36+AE36+AD36</f>
        <v>115.43</v>
      </c>
      <c r="AJ36" s="10">
        <f t="shared" si="0"/>
        <v>933.97</v>
      </c>
    </row>
    <row r="37" spans="1:36" ht="15" customHeight="1">
      <c r="A37" s="3">
        <v>2018</v>
      </c>
      <c r="B37" s="3">
        <v>4</v>
      </c>
      <c r="C37" s="7">
        <v>178</v>
      </c>
      <c r="D37" s="4" t="s">
        <v>212</v>
      </c>
      <c r="E37" s="4" t="s">
        <v>2</v>
      </c>
      <c r="F37" s="4" t="s">
        <v>37</v>
      </c>
      <c r="G37" s="9">
        <v>3447.12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>
        <v>517.07</v>
      </c>
      <c r="S37" s="9"/>
      <c r="T37" s="9"/>
      <c r="U37" s="9"/>
      <c r="V37" s="9"/>
      <c r="W37" s="9"/>
      <c r="X37" s="9"/>
      <c r="Y37" s="9">
        <v>252.15</v>
      </c>
      <c r="Z37" s="9"/>
      <c r="AA37" s="9"/>
      <c r="AB37" s="9"/>
      <c r="AC37" s="9"/>
      <c r="AD37" s="9"/>
      <c r="AE37" s="9">
        <v>463.79</v>
      </c>
      <c r="AF37" s="9">
        <v>179.64</v>
      </c>
      <c r="AG37" s="9"/>
      <c r="AH37" s="10">
        <f>AC37+AB37+AA37+Z37+Y37+X37+W37+V37+U37+T37+S37+R37+Q37+P37+O37+N37+L37+K37+M37+J37+I37+H37+G37</f>
        <v>4216.34</v>
      </c>
      <c r="AI37" s="10">
        <f>AG37+AF37+AE37+AD37</f>
        <v>643.4300000000001</v>
      </c>
      <c r="AJ37" s="10">
        <f t="shared" si="0"/>
        <v>3572.91</v>
      </c>
    </row>
    <row r="38" spans="1:36" ht="15" customHeight="1">
      <c r="A38" s="3">
        <v>2018</v>
      </c>
      <c r="B38" s="3">
        <v>4</v>
      </c>
      <c r="C38" s="7">
        <v>181</v>
      </c>
      <c r="D38" s="4" t="s">
        <v>329</v>
      </c>
      <c r="E38" s="4" t="s">
        <v>2</v>
      </c>
      <c r="F38" s="4" t="s">
        <v>37</v>
      </c>
      <c r="G38" s="9">
        <v>3447.12</v>
      </c>
      <c r="H38" s="9"/>
      <c r="I38" s="9"/>
      <c r="J38" s="9"/>
      <c r="K38" s="9"/>
      <c r="L38" s="9"/>
      <c r="M38" s="9">
        <v>344.71</v>
      </c>
      <c r="N38" s="9"/>
      <c r="O38" s="9"/>
      <c r="P38" s="9"/>
      <c r="Q38" s="9"/>
      <c r="R38" s="9">
        <v>689.42</v>
      </c>
      <c r="S38" s="9"/>
      <c r="T38" s="9"/>
      <c r="U38" s="9"/>
      <c r="V38" s="9"/>
      <c r="W38" s="9"/>
      <c r="X38" s="9"/>
      <c r="Y38" s="9">
        <v>263.11</v>
      </c>
      <c r="Z38" s="9"/>
      <c r="AA38" s="9"/>
      <c r="AB38" s="9"/>
      <c r="AC38" s="9"/>
      <c r="AD38" s="9"/>
      <c r="AE38" s="9">
        <v>483.96</v>
      </c>
      <c r="AF38" s="9">
        <v>204.11</v>
      </c>
      <c r="AG38" s="9"/>
      <c r="AH38" s="10">
        <f>AC38+AB38+AA38+Z38+Y38+X38+W38+V38+U38+T38+S38+R38+Q38+P38+O38+N38+L38+K38+M38+J38+I38+H38+G38</f>
        <v>4744.36</v>
      </c>
      <c r="AI38" s="10">
        <f>AG38+AF38+AE38+AD38</f>
        <v>688.0699999999999</v>
      </c>
      <c r="AJ38" s="10">
        <f t="shared" si="0"/>
        <v>4056.29</v>
      </c>
    </row>
    <row r="39" spans="1:36" ht="15" customHeight="1">
      <c r="A39" s="3">
        <v>2018</v>
      </c>
      <c r="B39" s="3">
        <v>4</v>
      </c>
      <c r="C39" s="7">
        <v>188</v>
      </c>
      <c r="D39" s="4" t="s">
        <v>183</v>
      </c>
      <c r="E39" s="4" t="s">
        <v>2</v>
      </c>
      <c r="F39" s="4" t="s">
        <v>28</v>
      </c>
      <c r="G39" s="9">
        <v>1000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>
        <v>100</v>
      </c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>
        <v>121</v>
      </c>
      <c r="AF39" s="9"/>
      <c r="AG39" s="9"/>
      <c r="AH39" s="10">
        <f>AC39+AB39+AA39+Z39+Y39+X39+W39+V39+U39+T39+S39+R39+Q39+P39+O39+N39+L39+K39+M39+J39+I39+H39+G39</f>
        <v>1100</v>
      </c>
      <c r="AI39" s="10">
        <f>AG39+AF39+AE39+AD39</f>
        <v>121</v>
      </c>
      <c r="AJ39" s="10">
        <f t="shared" si="0"/>
        <v>979</v>
      </c>
    </row>
    <row r="40" spans="1:36" ht="15" customHeight="1">
      <c r="A40" s="3">
        <v>2018</v>
      </c>
      <c r="B40" s="3">
        <v>4</v>
      </c>
      <c r="C40" s="7">
        <v>190</v>
      </c>
      <c r="D40" s="4" t="s">
        <v>225</v>
      </c>
      <c r="E40" s="4" t="s">
        <v>2</v>
      </c>
      <c r="F40" s="4" t="s">
        <v>18</v>
      </c>
      <c r="G40" s="9">
        <v>954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>
        <v>143.1</v>
      </c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>
        <v>120.68</v>
      </c>
      <c r="AF40" s="9"/>
      <c r="AG40" s="9"/>
      <c r="AH40" s="10">
        <f>AC40+AB40+AA40+Z40+Y40+X40+W40+V40+U40+T40+S40+R40+Q40+P40+O40+N40+L40+K40+M40+J40+I40+H40+G40</f>
        <v>1097.1</v>
      </c>
      <c r="AI40" s="10">
        <f>AG40+AF40+AE40+AD40</f>
        <v>120.68</v>
      </c>
      <c r="AJ40" s="10">
        <f t="shared" si="0"/>
        <v>976.4199999999998</v>
      </c>
    </row>
    <row r="41" spans="1:36" ht="15" customHeight="1">
      <c r="A41" s="3">
        <v>2018</v>
      </c>
      <c r="B41" s="3">
        <v>4</v>
      </c>
      <c r="C41" s="7">
        <v>197</v>
      </c>
      <c r="D41" s="4" t="s">
        <v>191</v>
      </c>
      <c r="E41" s="4" t="s">
        <v>2</v>
      </c>
      <c r="F41" s="4" t="s">
        <v>38</v>
      </c>
      <c r="G41" s="9">
        <v>954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>
        <v>104.94</v>
      </c>
      <c r="AF41" s="9"/>
      <c r="AG41" s="9"/>
      <c r="AH41" s="10">
        <f>AC41+AB41+AA41+Z41+Y41+X41+W41+V41+U41+T41+S41+R41+Q41+P41+O41+N41+L41+K41+M41+J41+I41+H41+G41</f>
        <v>954</v>
      </c>
      <c r="AI41" s="10">
        <f>AG41+AF41+AE41+AD41</f>
        <v>104.94</v>
      </c>
      <c r="AJ41" s="10">
        <f t="shared" si="0"/>
        <v>849.06</v>
      </c>
    </row>
    <row r="42" spans="1:36" ht="15" customHeight="1">
      <c r="A42" s="3">
        <v>2018</v>
      </c>
      <c r="B42" s="3">
        <v>4</v>
      </c>
      <c r="C42" s="7">
        <v>221</v>
      </c>
      <c r="D42" s="4" t="s">
        <v>233</v>
      </c>
      <c r="E42" s="4" t="s">
        <v>2</v>
      </c>
      <c r="F42" s="4" t="s">
        <v>18</v>
      </c>
      <c r="G42" s="9">
        <v>954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>
        <v>143.1</v>
      </c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>
        <v>120.68</v>
      </c>
      <c r="AF42" s="9"/>
      <c r="AG42" s="9"/>
      <c r="AH42" s="10">
        <f>AC42+AB42+AA42+Z42+Y42+X42+W42+V42+U42+T42+S42+R42+Q42+P42+O42+N42+L42+K42+M42+J42+I42+H42+G42</f>
        <v>1097.1</v>
      </c>
      <c r="AI42" s="10">
        <f>AG42+AF42+AE42+AD42</f>
        <v>120.68</v>
      </c>
      <c r="AJ42" s="10">
        <f t="shared" si="0"/>
        <v>976.4199999999998</v>
      </c>
    </row>
    <row r="43" spans="1:36" ht="15" customHeight="1">
      <c r="A43" s="3">
        <v>2018</v>
      </c>
      <c r="B43" s="3">
        <v>4</v>
      </c>
      <c r="C43" s="7">
        <v>228</v>
      </c>
      <c r="D43" s="4" t="s">
        <v>147</v>
      </c>
      <c r="E43" s="4" t="s">
        <v>2</v>
      </c>
      <c r="F43" s="4" t="s">
        <v>18</v>
      </c>
      <c r="G43" s="9">
        <v>954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>
        <v>143.1</v>
      </c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>
        <v>120.68</v>
      </c>
      <c r="AF43" s="9"/>
      <c r="AG43" s="9"/>
      <c r="AH43" s="10">
        <f>AC43+AB43+AA43+Z43+Y43+X43+W43+V43+U43+T43+S43+R43+Q43+P43+O43+N43+L43+K43+M43+J43+I43+H43+G43</f>
        <v>1097.1</v>
      </c>
      <c r="AI43" s="10">
        <f>AG43+AF43+AE43+AD43</f>
        <v>120.68</v>
      </c>
      <c r="AJ43" s="10">
        <f t="shared" si="0"/>
        <v>976.4199999999998</v>
      </c>
    </row>
    <row r="44" spans="1:36" ht="15" customHeight="1">
      <c r="A44" s="3">
        <v>2018</v>
      </c>
      <c r="B44" s="3">
        <v>4</v>
      </c>
      <c r="C44" s="7">
        <v>230</v>
      </c>
      <c r="D44" s="4" t="s">
        <v>74</v>
      </c>
      <c r="E44" s="4" t="s">
        <v>2</v>
      </c>
      <c r="F44" s="4" t="s">
        <v>18</v>
      </c>
      <c r="G44" s="9">
        <v>954</v>
      </c>
      <c r="H44" s="9"/>
      <c r="I44" s="9"/>
      <c r="J44" s="9"/>
      <c r="K44" s="9"/>
      <c r="L44" s="9"/>
      <c r="M44" s="9"/>
      <c r="N44" s="9"/>
      <c r="O44" s="9">
        <v>477</v>
      </c>
      <c r="P44" s="9"/>
      <c r="Q44" s="9"/>
      <c r="R44" s="9">
        <v>143.1</v>
      </c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>
        <v>173.15</v>
      </c>
      <c r="AF44" s="9"/>
      <c r="AG44" s="9"/>
      <c r="AH44" s="10">
        <f>AC44+AB44+AA44+Z44+Y44+X44+W44+V44+U44+T44+S44+R44+Q44+P44+O44+N44+L44+K44+M44+J44+I44+H44+G44</f>
        <v>1574.1</v>
      </c>
      <c r="AI44" s="10">
        <f>AG44+AF44+AE44+AD44</f>
        <v>173.15</v>
      </c>
      <c r="AJ44" s="10">
        <f t="shared" si="0"/>
        <v>1400.9499999999998</v>
      </c>
    </row>
    <row r="45" spans="1:36" ht="15" customHeight="1">
      <c r="A45" s="3">
        <v>2018</v>
      </c>
      <c r="B45" s="3">
        <v>4</v>
      </c>
      <c r="C45" s="7">
        <v>231</v>
      </c>
      <c r="D45" s="4" t="s">
        <v>75</v>
      </c>
      <c r="E45" s="4" t="s">
        <v>2</v>
      </c>
      <c r="F45" s="4" t="s">
        <v>18</v>
      </c>
      <c r="G45" s="9">
        <v>954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>
        <v>143.1</v>
      </c>
      <c r="S45" s="9"/>
      <c r="T45" s="9"/>
      <c r="U45" s="9"/>
      <c r="V45" s="9"/>
      <c r="W45" s="9"/>
      <c r="X45" s="9"/>
      <c r="Y45" s="9"/>
      <c r="Z45" s="9"/>
      <c r="AA45" s="9">
        <v>241</v>
      </c>
      <c r="AB45" s="9"/>
      <c r="AC45" s="9"/>
      <c r="AD45" s="9"/>
      <c r="AE45" s="9">
        <v>120.68</v>
      </c>
      <c r="AF45" s="9"/>
      <c r="AG45" s="9"/>
      <c r="AH45" s="10">
        <f>AC45+AB45+AA45+Z45+Y45+X45+W45+V45+U45+T45+S45+R45+Q45+P45+O45+N45+L45+K45+M45+J45+I45+H45+G45</f>
        <v>1338.1</v>
      </c>
      <c r="AI45" s="10">
        <f>AG45+AF45+AE45+AD45</f>
        <v>120.68</v>
      </c>
      <c r="AJ45" s="10">
        <f t="shared" si="0"/>
        <v>1217.4199999999998</v>
      </c>
    </row>
    <row r="46" spans="1:36" ht="15" customHeight="1">
      <c r="A46" s="3">
        <v>2018</v>
      </c>
      <c r="B46" s="3">
        <v>4</v>
      </c>
      <c r="C46" s="7">
        <v>233</v>
      </c>
      <c r="D46" s="4" t="s">
        <v>150</v>
      </c>
      <c r="E46" s="4" t="s">
        <v>2</v>
      </c>
      <c r="F46" s="4" t="s">
        <v>18</v>
      </c>
      <c r="G46" s="9">
        <v>954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>
        <v>143.1</v>
      </c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>
        <v>120.68</v>
      </c>
      <c r="AF46" s="9"/>
      <c r="AG46" s="9"/>
      <c r="AH46" s="10">
        <f>AC46+AB46+AA46+Z46+Y46+X46+W46+V46+U46+T46+S46+R46+Q46+P46+O46+N46+L46+K46+M46+J46+I46+H46+G46</f>
        <v>1097.1</v>
      </c>
      <c r="AI46" s="10">
        <f>AG46+AF46+AE46+AD46</f>
        <v>120.68</v>
      </c>
      <c r="AJ46" s="10">
        <f t="shared" si="0"/>
        <v>976.4199999999998</v>
      </c>
    </row>
    <row r="47" spans="1:36" ht="15" customHeight="1">
      <c r="A47" s="3">
        <v>2018</v>
      </c>
      <c r="B47" s="3">
        <v>4</v>
      </c>
      <c r="C47" s="7">
        <v>242</v>
      </c>
      <c r="D47" s="4" t="s">
        <v>285</v>
      </c>
      <c r="E47" s="4" t="s">
        <v>2</v>
      </c>
      <c r="F47" s="4" t="s">
        <v>41</v>
      </c>
      <c r="G47" s="9">
        <v>2821.11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>
        <v>705.28</v>
      </c>
      <c r="S47" s="9"/>
      <c r="T47" s="9"/>
      <c r="U47" s="9"/>
      <c r="V47" s="9"/>
      <c r="W47" s="9"/>
      <c r="X47" s="9"/>
      <c r="Y47" s="9">
        <v>226.69</v>
      </c>
      <c r="Z47" s="9"/>
      <c r="AA47" s="9"/>
      <c r="AB47" s="9"/>
      <c r="AC47" s="9"/>
      <c r="AD47" s="9"/>
      <c r="AE47" s="9">
        <v>412.83</v>
      </c>
      <c r="AF47" s="9">
        <v>146.23</v>
      </c>
      <c r="AG47" s="9"/>
      <c r="AH47" s="10">
        <f>AC47+AB47+AA47+Z47+Y47+X47+W47+V47+U47+T47+S47+R47+Q47+P47+O47+N47+L47+K47+M47+J47+I47+H47+G47</f>
        <v>3753.08</v>
      </c>
      <c r="AI47" s="10">
        <f>AG47+AF47+AE47+AD47</f>
        <v>559.06</v>
      </c>
      <c r="AJ47" s="10">
        <f t="shared" si="0"/>
        <v>3194.02</v>
      </c>
    </row>
    <row r="48" spans="1:36" ht="15" customHeight="1">
      <c r="A48" s="3">
        <v>2018</v>
      </c>
      <c r="B48" s="3">
        <v>4</v>
      </c>
      <c r="C48" s="7">
        <v>247</v>
      </c>
      <c r="D48" s="4" t="s">
        <v>328</v>
      </c>
      <c r="E48" s="4" t="s">
        <v>2</v>
      </c>
      <c r="F48" s="4" t="s">
        <v>24</v>
      </c>
      <c r="G48" s="9">
        <v>954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>
        <v>143.1</v>
      </c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>
        <v>120.68</v>
      </c>
      <c r="AF48" s="9"/>
      <c r="AG48" s="9"/>
      <c r="AH48" s="10">
        <f>AC48+AB48+AA48+Z48+Y48+X48+W48+V48+U48+T48+S48+R48+Q48+P48+O48+N48+L48+K48+M48+J48+I48+H48+G48</f>
        <v>1097.1</v>
      </c>
      <c r="AI48" s="10">
        <f>AG48+AF48+AE48+AD48</f>
        <v>120.68</v>
      </c>
      <c r="AJ48" s="10">
        <f t="shared" si="0"/>
        <v>976.4199999999998</v>
      </c>
    </row>
    <row r="49" spans="1:36" ht="15" customHeight="1">
      <c r="A49" s="3">
        <v>2018</v>
      </c>
      <c r="B49" s="3">
        <v>4</v>
      </c>
      <c r="C49" s="7">
        <v>248</v>
      </c>
      <c r="D49" s="4" t="s">
        <v>93</v>
      </c>
      <c r="E49" s="4" t="s">
        <v>2</v>
      </c>
      <c r="F49" s="4" t="s">
        <v>130</v>
      </c>
      <c r="G49" s="9">
        <v>954</v>
      </c>
      <c r="H49" s="9">
        <v>954</v>
      </c>
      <c r="I49" s="9"/>
      <c r="J49" s="9"/>
      <c r="K49" s="9"/>
      <c r="L49" s="9"/>
      <c r="M49" s="9"/>
      <c r="N49" s="9"/>
      <c r="O49" s="9"/>
      <c r="P49" s="9">
        <v>95.4</v>
      </c>
      <c r="Q49" s="9"/>
      <c r="R49" s="9">
        <v>190.8</v>
      </c>
      <c r="S49" s="9"/>
      <c r="T49" s="9"/>
      <c r="U49" s="9"/>
      <c r="V49" s="9">
        <v>636</v>
      </c>
      <c r="W49" s="9"/>
      <c r="X49" s="9"/>
      <c r="Y49" s="9"/>
      <c r="Z49" s="9">
        <v>311.32</v>
      </c>
      <c r="AA49" s="9"/>
      <c r="AB49" s="9"/>
      <c r="AC49" s="9"/>
      <c r="AD49" s="9"/>
      <c r="AE49" s="9">
        <v>311.32</v>
      </c>
      <c r="AF49" s="9">
        <v>46.11</v>
      </c>
      <c r="AG49" s="9"/>
      <c r="AH49" s="10">
        <f>AC49+AB49+AA49+Z49+Y49+X49+W49+V49+U49+T49+S49+R49+Q49+P49+O49+N49+L49+K49+M49+J49+I49+H49+G49</f>
        <v>3141.52</v>
      </c>
      <c r="AI49" s="10">
        <f>AG49+AF49+AE49+AD49</f>
        <v>357.43</v>
      </c>
      <c r="AJ49" s="10">
        <f t="shared" si="0"/>
        <v>2784.09</v>
      </c>
    </row>
    <row r="50" spans="1:36" ht="15" customHeight="1">
      <c r="A50" s="3">
        <v>2018</v>
      </c>
      <c r="B50" s="3">
        <v>4</v>
      </c>
      <c r="C50" s="7">
        <v>256</v>
      </c>
      <c r="D50" s="4" t="s">
        <v>317</v>
      </c>
      <c r="E50" s="4" t="s">
        <v>2</v>
      </c>
      <c r="F50" s="4" t="s">
        <v>16</v>
      </c>
      <c r="G50" s="9">
        <v>3447.12</v>
      </c>
      <c r="H50" s="9"/>
      <c r="I50" s="9"/>
      <c r="J50" s="9"/>
      <c r="K50" s="9"/>
      <c r="L50" s="9"/>
      <c r="M50" s="9"/>
      <c r="N50" s="9">
        <v>861.78</v>
      </c>
      <c r="O50" s="9"/>
      <c r="P50" s="9"/>
      <c r="Q50" s="9"/>
      <c r="R50" s="9">
        <v>517.07</v>
      </c>
      <c r="S50" s="9"/>
      <c r="T50" s="9"/>
      <c r="U50" s="9"/>
      <c r="V50" s="9"/>
      <c r="W50" s="9"/>
      <c r="X50" s="9"/>
      <c r="Y50" s="9">
        <v>306.97</v>
      </c>
      <c r="Z50" s="9"/>
      <c r="AA50" s="9"/>
      <c r="AB50" s="9"/>
      <c r="AC50" s="9"/>
      <c r="AD50" s="9"/>
      <c r="AE50" s="9">
        <v>469.82</v>
      </c>
      <c r="AF50" s="9">
        <v>370.41</v>
      </c>
      <c r="AG50" s="9"/>
      <c r="AH50" s="10">
        <f>AC50+AB50+AA50+Z50+Y50+X50+W50+V50+U50+T50+S50+R50+Q50+P50+O50+N50+L50+K50+M50+J50+I50+H50+G50</f>
        <v>5132.9400000000005</v>
      </c>
      <c r="AI50" s="10">
        <f>AG50+AF50+AE50+AD50</f>
        <v>840.23</v>
      </c>
      <c r="AJ50" s="10">
        <f t="shared" si="0"/>
        <v>4292.710000000001</v>
      </c>
    </row>
    <row r="51" spans="1:36" ht="15" customHeight="1">
      <c r="A51" s="3">
        <v>2018</v>
      </c>
      <c r="B51" s="3">
        <v>4</v>
      </c>
      <c r="C51" s="7">
        <v>258</v>
      </c>
      <c r="D51" s="4" t="s">
        <v>105</v>
      </c>
      <c r="E51" s="4" t="s">
        <v>2</v>
      </c>
      <c r="F51" s="4" t="s">
        <v>37</v>
      </c>
      <c r="G51" s="9">
        <v>2955.45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>
        <v>443.32</v>
      </c>
      <c r="S51" s="9"/>
      <c r="T51" s="9"/>
      <c r="U51" s="9"/>
      <c r="V51" s="9"/>
      <c r="W51" s="9"/>
      <c r="X51" s="9"/>
      <c r="Y51" s="9">
        <v>217.02</v>
      </c>
      <c r="Z51" s="9"/>
      <c r="AA51" s="9"/>
      <c r="AB51" s="9"/>
      <c r="AC51" s="9"/>
      <c r="AD51" s="9"/>
      <c r="AE51" s="9">
        <v>397.73</v>
      </c>
      <c r="AF51" s="9">
        <v>127.9</v>
      </c>
      <c r="AG51" s="9"/>
      <c r="AH51" s="10">
        <f>AC51+AB51+AA51+Z51+Y51+X51+W51+V51+U51+T51+S51+R51+Q51+P51+O51+N51+L51+K51+M51+J51+I51+H51+G51</f>
        <v>3615.79</v>
      </c>
      <c r="AI51" s="10">
        <f>AG51+AF51+AE51+AD51</f>
        <v>525.63</v>
      </c>
      <c r="AJ51" s="10">
        <f t="shared" si="0"/>
        <v>3090.16</v>
      </c>
    </row>
    <row r="52" spans="1:36" ht="15" customHeight="1">
      <c r="A52" s="3">
        <v>2018</v>
      </c>
      <c r="B52" s="3">
        <v>4</v>
      </c>
      <c r="C52" s="7">
        <v>259</v>
      </c>
      <c r="D52" s="4" t="s">
        <v>219</v>
      </c>
      <c r="E52" s="4" t="s">
        <v>2</v>
      </c>
      <c r="F52" s="4" t="s">
        <v>38</v>
      </c>
      <c r="G52" s="9">
        <v>954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>
        <v>95.4</v>
      </c>
      <c r="S52" s="9"/>
      <c r="T52" s="9"/>
      <c r="U52" s="9"/>
      <c r="V52" s="9"/>
      <c r="W52" s="9"/>
      <c r="X52" s="9"/>
      <c r="Y52" s="9"/>
      <c r="Z52" s="9"/>
      <c r="AA52" s="9">
        <v>241</v>
      </c>
      <c r="AB52" s="9"/>
      <c r="AC52" s="9"/>
      <c r="AD52" s="9"/>
      <c r="AE52" s="9">
        <v>115.43</v>
      </c>
      <c r="AF52" s="9"/>
      <c r="AG52" s="9"/>
      <c r="AH52" s="10">
        <f>AC52+AB52+AA52+Z52+Y52+X52+W52+V52+U52+T52+S52+R52+Q52+P52+O52+N52+L52+K52+M52+J52+I52+H52+G52</f>
        <v>1290.4</v>
      </c>
      <c r="AI52" s="10">
        <f>AG52+AF52+AE52+AD52</f>
        <v>115.43</v>
      </c>
      <c r="AJ52" s="10">
        <f t="shared" si="0"/>
        <v>1174.97</v>
      </c>
    </row>
    <row r="53" spans="1:36" ht="15" customHeight="1">
      <c r="A53" s="3">
        <v>2018</v>
      </c>
      <c r="B53" s="3">
        <v>4</v>
      </c>
      <c r="C53" s="7">
        <v>263</v>
      </c>
      <c r="D53" s="4" t="s">
        <v>59</v>
      </c>
      <c r="E53" s="4" t="s">
        <v>2</v>
      </c>
      <c r="F53" s="4" t="s">
        <v>37</v>
      </c>
      <c r="G53" s="9">
        <v>3103.23</v>
      </c>
      <c r="H53" s="9"/>
      <c r="I53" s="9"/>
      <c r="J53" s="9"/>
      <c r="K53" s="9"/>
      <c r="L53" s="9"/>
      <c r="M53" s="9">
        <v>186.19</v>
      </c>
      <c r="N53" s="9"/>
      <c r="O53" s="9"/>
      <c r="P53" s="9"/>
      <c r="Q53" s="9"/>
      <c r="R53" s="9">
        <v>465.48</v>
      </c>
      <c r="S53" s="9"/>
      <c r="T53" s="9"/>
      <c r="U53" s="9"/>
      <c r="V53" s="9"/>
      <c r="W53" s="9"/>
      <c r="X53" s="9"/>
      <c r="Y53" s="9">
        <v>227.87</v>
      </c>
      <c r="Z53" s="9"/>
      <c r="AA53" s="9"/>
      <c r="AB53" s="9"/>
      <c r="AC53" s="9"/>
      <c r="AD53" s="9"/>
      <c r="AE53" s="9">
        <v>417.62</v>
      </c>
      <c r="AF53" s="9">
        <v>152.04</v>
      </c>
      <c r="AG53" s="9"/>
      <c r="AH53" s="10">
        <f>AC53+AB53+AA53+Z53+Y53+X53+W53+V53+U53+T53+S53+R53+Q53+P53+O53+N53+L53+K53+M53+J53+I53+H53+G53</f>
        <v>3982.77</v>
      </c>
      <c r="AI53" s="10">
        <f>AG53+AF53+AE53+AD53</f>
        <v>569.66</v>
      </c>
      <c r="AJ53" s="10">
        <f t="shared" si="0"/>
        <v>3413.11</v>
      </c>
    </row>
    <row r="54" spans="1:36" ht="15" customHeight="1">
      <c r="A54" s="3">
        <v>2018</v>
      </c>
      <c r="B54" s="3">
        <v>4</v>
      </c>
      <c r="C54" s="7">
        <v>264</v>
      </c>
      <c r="D54" s="4" t="s">
        <v>104</v>
      </c>
      <c r="E54" s="4" t="s">
        <v>2</v>
      </c>
      <c r="F54" s="4" t="s">
        <v>37</v>
      </c>
      <c r="G54" s="9">
        <v>3103.23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>
        <v>465.48</v>
      </c>
      <c r="S54" s="9"/>
      <c r="T54" s="9"/>
      <c r="U54" s="9"/>
      <c r="V54" s="9"/>
      <c r="W54" s="9"/>
      <c r="X54" s="9"/>
      <c r="Y54" s="9">
        <v>227.89</v>
      </c>
      <c r="Z54" s="9"/>
      <c r="AA54" s="9"/>
      <c r="AB54" s="9"/>
      <c r="AC54" s="9"/>
      <c r="AD54" s="9"/>
      <c r="AE54" s="9">
        <v>417.62</v>
      </c>
      <c r="AF54" s="9">
        <v>95.17</v>
      </c>
      <c r="AG54" s="9"/>
      <c r="AH54" s="10">
        <f>AC54+AB54+AA54+Z54+Y54+X54+W54+V54+U54+T54+S54+R54+Q54+P54+O54+N54+L54+K54+M54+J54+I54+H54+G54</f>
        <v>3796.6</v>
      </c>
      <c r="AI54" s="10">
        <f>AG54+AF54+AE54+AD54</f>
        <v>512.79</v>
      </c>
      <c r="AJ54" s="10">
        <f t="shared" si="0"/>
        <v>3283.81</v>
      </c>
    </row>
    <row r="55" spans="1:36" ht="15" customHeight="1">
      <c r="A55" s="3">
        <v>2018</v>
      </c>
      <c r="B55" s="3">
        <v>4</v>
      </c>
      <c r="C55" s="7">
        <v>268</v>
      </c>
      <c r="D55" s="4" t="s">
        <v>190</v>
      </c>
      <c r="E55" s="4" t="s">
        <v>2</v>
      </c>
      <c r="F55" s="4" t="s">
        <v>36</v>
      </c>
      <c r="G55" s="9">
        <v>3103.23</v>
      </c>
      <c r="H55" s="9"/>
      <c r="I55" s="9"/>
      <c r="J55" s="9"/>
      <c r="K55" s="9"/>
      <c r="L55" s="9"/>
      <c r="M55" s="9">
        <v>310.32</v>
      </c>
      <c r="N55" s="9"/>
      <c r="O55" s="9"/>
      <c r="P55" s="9"/>
      <c r="Q55" s="9"/>
      <c r="R55" s="9">
        <v>465.48</v>
      </c>
      <c r="S55" s="9"/>
      <c r="T55" s="9"/>
      <c r="U55" s="9"/>
      <c r="V55" s="9"/>
      <c r="W55" s="9"/>
      <c r="X55" s="9"/>
      <c r="Y55" s="9">
        <v>227.87</v>
      </c>
      <c r="Z55" s="9"/>
      <c r="AA55" s="9"/>
      <c r="AB55" s="9"/>
      <c r="AC55" s="9"/>
      <c r="AD55" s="9"/>
      <c r="AE55" s="9">
        <v>417.62</v>
      </c>
      <c r="AF55" s="9">
        <v>152.04</v>
      </c>
      <c r="AG55" s="9"/>
      <c r="AH55" s="10">
        <f>AC55+AB55+AA55+Z55+Y55+X55+W55+V55+U55+T55+S55+R55+Q55+P55+O55+N55+L55+K55+M55+J55+I55+H55+G55</f>
        <v>4106.9</v>
      </c>
      <c r="AI55" s="10">
        <f>AG55+AF55+AE55+AD55</f>
        <v>569.66</v>
      </c>
      <c r="AJ55" s="10">
        <f t="shared" si="0"/>
        <v>3537.24</v>
      </c>
    </row>
    <row r="56" spans="1:36" ht="15" customHeight="1">
      <c r="A56" s="3">
        <v>2018</v>
      </c>
      <c r="B56" s="3">
        <v>4</v>
      </c>
      <c r="C56" s="7">
        <v>274</v>
      </c>
      <c r="D56" s="4" t="s">
        <v>276</v>
      </c>
      <c r="E56" s="4" t="s">
        <v>2</v>
      </c>
      <c r="F56" s="4" t="s">
        <v>41</v>
      </c>
      <c r="G56" s="9">
        <v>2686.77</v>
      </c>
      <c r="H56" s="9"/>
      <c r="I56" s="9"/>
      <c r="J56" s="9"/>
      <c r="K56" s="9"/>
      <c r="L56" s="9"/>
      <c r="M56" s="9">
        <v>214.94</v>
      </c>
      <c r="N56" s="9"/>
      <c r="O56" s="9"/>
      <c r="P56" s="9"/>
      <c r="Q56" s="9"/>
      <c r="R56" s="9">
        <v>403.02</v>
      </c>
      <c r="S56" s="9"/>
      <c r="T56" s="9"/>
      <c r="U56" s="9"/>
      <c r="V56" s="9"/>
      <c r="W56" s="9"/>
      <c r="X56" s="9"/>
      <c r="Y56" s="9">
        <v>198.62</v>
      </c>
      <c r="Z56" s="9"/>
      <c r="AA56" s="9"/>
      <c r="AB56" s="9"/>
      <c r="AC56" s="9"/>
      <c r="AD56" s="9"/>
      <c r="AE56" s="9">
        <v>361.72</v>
      </c>
      <c r="AF56" s="9">
        <v>84.2</v>
      </c>
      <c r="AG56" s="9"/>
      <c r="AH56" s="10">
        <f>AC56+AB56+AA56+Z56+Y56+X56+W56+V56+U56+T56+S56+R56+Q56+P56+O56+N56+L56+K56+M56+J56+I56+H56+G56</f>
        <v>3503.35</v>
      </c>
      <c r="AI56" s="10">
        <f>AG56+AF56+AE56+AD56</f>
        <v>445.92</v>
      </c>
      <c r="AJ56" s="10">
        <f t="shared" si="0"/>
        <v>3057.43</v>
      </c>
    </row>
    <row r="57" spans="1:36" ht="15" customHeight="1">
      <c r="A57" s="3">
        <v>2018</v>
      </c>
      <c r="B57" s="3">
        <v>4</v>
      </c>
      <c r="C57" s="7">
        <v>281</v>
      </c>
      <c r="D57" s="4" t="s">
        <v>192</v>
      </c>
      <c r="E57" s="4" t="s">
        <v>2</v>
      </c>
      <c r="F57" s="4" t="s">
        <v>36</v>
      </c>
      <c r="G57" s="9">
        <v>3103.23</v>
      </c>
      <c r="H57" s="9"/>
      <c r="I57" s="9"/>
      <c r="J57" s="9"/>
      <c r="K57" s="9"/>
      <c r="L57" s="9"/>
      <c r="M57" s="9">
        <v>248.25</v>
      </c>
      <c r="N57" s="9"/>
      <c r="O57" s="9"/>
      <c r="P57" s="9"/>
      <c r="Q57" s="9"/>
      <c r="R57" s="9">
        <v>465.48</v>
      </c>
      <c r="S57" s="9"/>
      <c r="T57" s="9"/>
      <c r="U57" s="9"/>
      <c r="V57" s="9"/>
      <c r="W57" s="9"/>
      <c r="X57" s="9"/>
      <c r="Y57" s="9">
        <v>227.87</v>
      </c>
      <c r="Z57" s="9"/>
      <c r="AA57" s="9"/>
      <c r="AB57" s="9"/>
      <c r="AC57" s="9"/>
      <c r="AD57" s="9"/>
      <c r="AE57" s="9">
        <v>417.62</v>
      </c>
      <c r="AF57" s="9">
        <v>152.04</v>
      </c>
      <c r="AG57" s="9"/>
      <c r="AH57" s="10">
        <f>AC57+AB57+AA57+Z57+Y57+X57+W57+V57+U57+T57+S57+R57+Q57+P57+O57+N57+L57+K57+M57+J57+I57+H57+G57</f>
        <v>4044.83</v>
      </c>
      <c r="AI57" s="10">
        <f>AG57+AF57+AE57+AD57</f>
        <v>569.66</v>
      </c>
      <c r="AJ57" s="10">
        <f t="shared" si="0"/>
        <v>3475.17</v>
      </c>
    </row>
    <row r="58" spans="1:36" ht="15" customHeight="1">
      <c r="A58" s="3">
        <v>2018</v>
      </c>
      <c r="B58" s="3">
        <v>4</v>
      </c>
      <c r="C58" s="7">
        <v>284</v>
      </c>
      <c r="D58" s="4" t="s">
        <v>222</v>
      </c>
      <c r="E58" s="4" t="s">
        <v>2</v>
      </c>
      <c r="F58" s="4" t="s">
        <v>38</v>
      </c>
      <c r="G58" s="9">
        <v>954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>
        <v>95.4</v>
      </c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>
        <v>115.43</v>
      </c>
      <c r="AF58" s="9"/>
      <c r="AG58" s="9"/>
      <c r="AH58" s="10">
        <f>AC58+AB58+AA58+Z58+Y58+X58+W58+V58+U58+T58+S58+R58+Q58+P58+O58+N58+L58+K58+M58+J58+I58+H58+G58</f>
        <v>1049.4</v>
      </c>
      <c r="AI58" s="10">
        <f>AG58+AF58+AE58+AD58</f>
        <v>115.43</v>
      </c>
      <c r="AJ58" s="10">
        <f t="shared" si="0"/>
        <v>933.97</v>
      </c>
    </row>
    <row r="59" spans="1:36" ht="15" customHeight="1">
      <c r="A59" s="3">
        <v>2018</v>
      </c>
      <c r="B59" s="3">
        <v>4</v>
      </c>
      <c r="C59" s="7">
        <v>285</v>
      </c>
      <c r="D59" s="4" t="s">
        <v>312</v>
      </c>
      <c r="E59" s="4" t="s">
        <v>2</v>
      </c>
      <c r="F59" s="4" t="s">
        <v>37</v>
      </c>
      <c r="G59" s="9">
        <v>2955.45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>
        <v>443.32</v>
      </c>
      <c r="S59" s="9"/>
      <c r="T59" s="9"/>
      <c r="U59" s="9"/>
      <c r="V59" s="9"/>
      <c r="W59" s="9"/>
      <c r="X59" s="9"/>
      <c r="Y59" s="9">
        <v>217.02</v>
      </c>
      <c r="Z59" s="9"/>
      <c r="AA59" s="9"/>
      <c r="AB59" s="9"/>
      <c r="AC59" s="9"/>
      <c r="AD59" s="9"/>
      <c r="AE59" s="9">
        <v>397.73</v>
      </c>
      <c r="AF59" s="9">
        <v>127.9</v>
      </c>
      <c r="AG59" s="9"/>
      <c r="AH59" s="10">
        <f>AC59+AB59+AA59+Z59+Y59+X59+W59+V59+U59+T59+S59+R59+Q59+P59+O59+N59+L59+K59+M59+J59+I59+H59+G59</f>
        <v>3615.79</v>
      </c>
      <c r="AI59" s="10">
        <f>AG59+AF59+AE59+AD59</f>
        <v>525.63</v>
      </c>
      <c r="AJ59" s="10">
        <f t="shared" si="0"/>
        <v>3090.16</v>
      </c>
    </row>
    <row r="60" spans="1:36" ht="15" customHeight="1">
      <c r="A60" s="3">
        <v>2018</v>
      </c>
      <c r="B60" s="3">
        <v>4</v>
      </c>
      <c r="C60" s="7">
        <v>287</v>
      </c>
      <c r="D60" s="4" t="s">
        <v>288</v>
      </c>
      <c r="E60" s="4" t="s">
        <v>2</v>
      </c>
      <c r="F60" s="4" t="s">
        <v>41</v>
      </c>
      <c r="G60" s="9">
        <v>2955.45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>
        <v>443.32</v>
      </c>
      <c r="S60" s="9"/>
      <c r="T60" s="9"/>
      <c r="U60" s="9"/>
      <c r="V60" s="9"/>
      <c r="W60" s="9"/>
      <c r="X60" s="9"/>
      <c r="Y60" s="9">
        <v>217.02</v>
      </c>
      <c r="Z60" s="9"/>
      <c r="AA60" s="9"/>
      <c r="AB60" s="9"/>
      <c r="AC60" s="9"/>
      <c r="AD60" s="9"/>
      <c r="AE60" s="9">
        <v>397.73</v>
      </c>
      <c r="AF60" s="9">
        <v>127.9</v>
      </c>
      <c r="AG60" s="9"/>
      <c r="AH60" s="10">
        <f>AC60+AB60+AA60+Z60+Y60+X60+W60+V60+U60+T60+S60+R60+Q60+P60+O60+N60+L60+K60+M60+J60+I60+H60+G60</f>
        <v>3615.79</v>
      </c>
      <c r="AI60" s="10">
        <f>AG60+AF60+AE60+AD60</f>
        <v>525.63</v>
      </c>
      <c r="AJ60" s="10">
        <f t="shared" si="0"/>
        <v>3090.16</v>
      </c>
    </row>
    <row r="61" spans="1:36" ht="15" customHeight="1">
      <c r="A61" s="3">
        <v>2018</v>
      </c>
      <c r="B61" s="3">
        <v>4</v>
      </c>
      <c r="C61" s="7">
        <v>289</v>
      </c>
      <c r="D61" s="4" t="s">
        <v>278</v>
      </c>
      <c r="E61" s="4" t="s">
        <v>2</v>
      </c>
      <c r="F61" s="4" t="s">
        <v>36</v>
      </c>
      <c r="G61" s="9">
        <v>2955.45</v>
      </c>
      <c r="H61" s="9"/>
      <c r="I61" s="9"/>
      <c r="J61" s="9"/>
      <c r="K61" s="9"/>
      <c r="L61" s="9"/>
      <c r="M61" s="9">
        <v>236.43</v>
      </c>
      <c r="N61" s="9"/>
      <c r="O61" s="9"/>
      <c r="P61" s="9"/>
      <c r="Q61" s="9"/>
      <c r="R61" s="9">
        <v>443.32</v>
      </c>
      <c r="S61" s="9"/>
      <c r="T61" s="9"/>
      <c r="U61" s="9"/>
      <c r="V61" s="9"/>
      <c r="W61" s="9"/>
      <c r="X61" s="9"/>
      <c r="Y61" s="9">
        <v>217.02</v>
      </c>
      <c r="Z61" s="9"/>
      <c r="AA61" s="9"/>
      <c r="AB61" s="9"/>
      <c r="AC61" s="9"/>
      <c r="AD61" s="9"/>
      <c r="AE61" s="9">
        <v>397.73</v>
      </c>
      <c r="AF61" s="9">
        <v>127.9</v>
      </c>
      <c r="AG61" s="9"/>
      <c r="AH61" s="10">
        <f>AC61+AB61+AA61+Z61+Y61+X61+W61+V61+U61+T61+S61+R61+Q61+P61+O61+N61+L61+K61+M61+J61+I61+H61+G61</f>
        <v>3852.22</v>
      </c>
      <c r="AI61" s="10">
        <f>AG61+AF61+AE61+AD61</f>
        <v>525.63</v>
      </c>
      <c r="AJ61" s="10">
        <f t="shared" si="0"/>
        <v>3326.5899999999997</v>
      </c>
    </row>
    <row r="62" spans="1:36" ht="15" customHeight="1">
      <c r="A62" s="3">
        <v>2018</v>
      </c>
      <c r="B62" s="3">
        <v>4</v>
      </c>
      <c r="C62" s="7">
        <v>290</v>
      </c>
      <c r="D62" s="4" t="s">
        <v>153</v>
      </c>
      <c r="E62" s="4" t="s">
        <v>2</v>
      </c>
      <c r="F62" s="4" t="s">
        <v>37</v>
      </c>
      <c r="G62" s="9">
        <v>3103.23</v>
      </c>
      <c r="H62" s="9"/>
      <c r="I62" s="9"/>
      <c r="J62" s="9"/>
      <c r="K62" s="9"/>
      <c r="L62" s="9"/>
      <c r="M62" s="9">
        <v>186.19</v>
      </c>
      <c r="N62" s="9"/>
      <c r="O62" s="9"/>
      <c r="P62" s="9"/>
      <c r="Q62" s="9"/>
      <c r="R62" s="9">
        <v>465.48</v>
      </c>
      <c r="S62" s="9"/>
      <c r="T62" s="9"/>
      <c r="U62" s="9"/>
      <c r="V62" s="9"/>
      <c r="W62" s="9"/>
      <c r="X62" s="9"/>
      <c r="Y62" s="9">
        <v>227.89</v>
      </c>
      <c r="Z62" s="9"/>
      <c r="AA62" s="9"/>
      <c r="AB62" s="9"/>
      <c r="AC62" s="9"/>
      <c r="AD62" s="9"/>
      <c r="AE62" s="9">
        <v>417.62</v>
      </c>
      <c r="AF62" s="9">
        <v>123.6</v>
      </c>
      <c r="AG62" s="9"/>
      <c r="AH62" s="10">
        <f>AC62+AB62+AA62+Z62+Y62+X62+W62+V62+U62+T62+S62+R62+Q62+P62+O62+N62+L62+K62+M62+J62+I62+H62+G62</f>
        <v>3982.79</v>
      </c>
      <c r="AI62" s="10">
        <f>AG62+AF62+AE62+AD62</f>
        <v>541.22</v>
      </c>
      <c r="AJ62" s="10">
        <f t="shared" si="0"/>
        <v>3441.5699999999997</v>
      </c>
    </row>
    <row r="63" spans="1:36" ht="15" customHeight="1">
      <c r="A63" s="3">
        <v>2018</v>
      </c>
      <c r="B63" s="3">
        <v>4</v>
      </c>
      <c r="C63" s="7">
        <v>291</v>
      </c>
      <c r="D63" s="4" t="s">
        <v>303</v>
      </c>
      <c r="E63" s="4" t="s">
        <v>2</v>
      </c>
      <c r="F63" s="4" t="s">
        <v>36</v>
      </c>
      <c r="G63" s="9">
        <v>3282.97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>
        <v>328.3</v>
      </c>
      <c r="S63" s="9"/>
      <c r="T63" s="9"/>
      <c r="U63" s="9"/>
      <c r="V63" s="9"/>
      <c r="W63" s="9"/>
      <c r="X63" s="9"/>
      <c r="Y63" s="9">
        <v>244.35</v>
      </c>
      <c r="Z63" s="9"/>
      <c r="AA63" s="9"/>
      <c r="AB63" s="9"/>
      <c r="AC63" s="9"/>
      <c r="AD63" s="9"/>
      <c r="AE63" s="9">
        <v>424.11</v>
      </c>
      <c r="AF63" s="9">
        <v>131.48</v>
      </c>
      <c r="AG63" s="9"/>
      <c r="AH63" s="10">
        <f>AC63+AB63+AA63+Z63+Y63+X63+W63+V63+U63+T63+S63+R63+Q63+P63+O63+N63+L63+K63+M63+J63+I63+H63+G63</f>
        <v>3855.62</v>
      </c>
      <c r="AI63" s="10">
        <f>AG63+AF63+AE63+AD63</f>
        <v>555.59</v>
      </c>
      <c r="AJ63" s="10">
        <f t="shared" si="0"/>
        <v>3300.0299999999997</v>
      </c>
    </row>
    <row r="64" spans="1:36" ht="15" customHeight="1">
      <c r="A64" s="3">
        <v>2018</v>
      </c>
      <c r="B64" s="3">
        <v>4</v>
      </c>
      <c r="C64" s="7">
        <v>299</v>
      </c>
      <c r="D64" s="4" t="s">
        <v>287</v>
      </c>
      <c r="E64" s="4" t="s">
        <v>2</v>
      </c>
      <c r="F64" s="4" t="s">
        <v>36</v>
      </c>
      <c r="G64" s="9">
        <v>2955.45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>
        <v>443.32</v>
      </c>
      <c r="S64" s="9"/>
      <c r="T64" s="9"/>
      <c r="U64" s="9"/>
      <c r="V64" s="9"/>
      <c r="W64" s="9"/>
      <c r="X64" s="9"/>
      <c r="Y64" s="9">
        <v>217.02</v>
      </c>
      <c r="Z64" s="9"/>
      <c r="AA64" s="9"/>
      <c r="AB64" s="9"/>
      <c r="AC64" s="9"/>
      <c r="AD64" s="9"/>
      <c r="AE64" s="9">
        <v>397.73</v>
      </c>
      <c r="AF64" s="9">
        <v>127.9</v>
      </c>
      <c r="AG64" s="9"/>
      <c r="AH64" s="10">
        <f>AC64+AB64+AA64+Z64+Y64+X64+W64+V64+U64+T64+S64+R64+Q64+P64+O64+N64+L64+K64+M64+J64+I64+H64+G64</f>
        <v>3615.79</v>
      </c>
      <c r="AI64" s="10">
        <f>AG64+AF64+AE64+AD64</f>
        <v>525.63</v>
      </c>
      <c r="AJ64" s="10">
        <f t="shared" si="0"/>
        <v>3090.16</v>
      </c>
    </row>
    <row r="65" spans="1:36" ht="15" customHeight="1">
      <c r="A65" s="3">
        <v>2018</v>
      </c>
      <c r="B65" s="3">
        <v>4</v>
      </c>
      <c r="C65" s="7">
        <v>303</v>
      </c>
      <c r="D65" s="4" t="s">
        <v>231</v>
      </c>
      <c r="E65" s="4" t="s">
        <v>2</v>
      </c>
      <c r="F65" s="4" t="s">
        <v>18</v>
      </c>
      <c r="G65" s="9">
        <v>954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>
        <v>143.1</v>
      </c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>
        <v>120.68</v>
      </c>
      <c r="AF65" s="9"/>
      <c r="AG65" s="9"/>
      <c r="AH65" s="10">
        <f>AC65+AB65+AA65+Z65+Y65+X65+W65+V65+U65+T65+S65+R65+Q65+P65+O65+N65+L65+K65+M65+J65+I65+H65+G65</f>
        <v>1097.1</v>
      </c>
      <c r="AI65" s="10">
        <f>AG65+AF65+AE65+AD65</f>
        <v>120.68</v>
      </c>
      <c r="AJ65" s="10">
        <f t="shared" si="0"/>
        <v>976.4199999999998</v>
      </c>
    </row>
    <row r="66" spans="1:36" ht="15" customHeight="1">
      <c r="A66" s="3">
        <v>2018</v>
      </c>
      <c r="B66" s="3">
        <v>4</v>
      </c>
      <c r="C66" s="7">
        <v>310</v>
      </c>
      <c r="D66" s="4" t="s">
        <v>274</v>
      </c>
      <c r="E66" s="4" t="s">
        <v>2</v>
      </c>
      <c r="F66" s="4" t="s">
        <v>38</v>
      </c>
      <c r="G66" s="9">
        <v>954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>
        <v>95.4</v>
      </c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>
        <v>115.43</v>
      </c>
      <c r="AF66" s="9"/>
      <c r="AG66" s="9"/>
      <c r="AH66" s="10">
        <f>AC66+AB66+AA66+Z66+Y66+X66+W66+V66+U66+T66+S66+R66+Q66+P66+O66+N66+L66+K66+M66+J66+I66+H66+G66</f>
        <v>1049.4</v>
      </c>
      <c r="AI66" s="10">
        <f>AG66+AF66+AE66+AD66</f>
        <v>115.43</v>
      </c>
      <c r="AJ66" s="10">
        <f t="shared" si="0"/>
        <v>933.97</v>
      </c>
    </row>
    <row r="67" spans="1:36" ht="15" customHeight="1">
      <c r="A67" s="3">
        <v>2018</v>
      </c>
      <c r="B67" s="3">
        <v>4</v>
      </c>
      <c r="C67" s="7">
        <v>313</v>
      </c>
      <c r="D67" s="4" t="s">
        <v>213</v>
      </c>
      <c r="E67" s="4" t="s">
        <v>2</v>
      </c>
      <c r="F67" s="4" t="s">
        <v>37</v>
      </c>
      <c r="G67" s="9">
        <v>3103.23</v>
      </c>
      <c r="H67" s="9"/>
      <c r="I67" s="9"/>
      <c r="J67" s="9"/>
      <c r="K67" s="9"/>
      <c r="L67" s="9"/>
      <c r="M67" s="9">
        <v>186.19</v>
      </c>
      <c r="N67" s="9"/>
      <c r="O67" s="9"/>
      <c r="P67" s="9"/>
      <c r="Q67" s="9"/>
      <c r="R67" s="9">
        <v>465.48</v>
      </c>
      <c r="S67" s="9"/>
      <c r="T67" s="9"/>
      <c r="U67" s="9"/>
      <c r="V67" s="9"/>
      <c r="W67" s="9"/>
      <c r="X67" s="9"/>
      <c r="Y67" s="9">
        <v>227.87</v>
      </c>
      <c r="Z67" s="9"/>
      <c r="AA67" s="9"/>
      <c r="AB67" s="9"/>
      <c r="AC67" s="9"/>
      <c r="AD67" s="9"/>
      <c r="AE67" s="9">
        <v>417.62</v>
      </c>
      <c r="AF67" s="9">
        <v>152.04</v>
      </c>
      <c r="AG67" s="9"/>
      <c r="AH67" s="10">
        <f>AC67+AB67+AA67+Z67+Y67+X67+W67+V67+U67+T67+S67+R67+Q67+P67+O67+N67+L67+K67+M67+J67+I67+H67+G67</f>
        <v>3982.77</v>
      </c>
      <c r="AI67" s="10">
        <f>AG67+AF67+AE67+AD67</f>
        <v>569.66</v>
      </c>
      <c r="AJ67" s="10">
        <f aca="true" t="shared" si="1" ref="AJ67:AJ130">AH67-AI67</f>
        <v>3413.11</v>
      </c>
    </row>
    <row r="68" spans="1:36" ht="15" customHeight="1">
      <c r="A68" s="3">
        <v>2018</v>
      </c>
      <c r="B68" s="3">
        <v>4</v>
      </c>
      <c r="C68" s="7">
        <v>319</v>
      </c>
      <c r="D68" s="4" t="s">
        <v>42</v>
      </c>
      <c r="E68" s="4" t="s">
        <v>2</v>
      </c>
      <c r="F68" s="4" t="s">
        <v>36</v>
      </c>
      <c r="G68" s="9">
        <v>3619.48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>
        <v>723.9</v>
      </c>
      <c r="S68" s="9"/>
      <c r="T68" s="9"/>
      <c r="U68" s="9"/>
      <c r="V68" s="9"/>
      <c r="W68" s="9"/>
      <c r="X68" s="9"/>
      <c r="Y68" s="9">
        <v>276.28</v>
      </c>
      <c r="Z68" s="9">
        <v>477.77</v>
      </c>
      <c r="AA68" s="9"/>
      <c r="AB68" s="9"/>
      <c r="AC68" s="9"/>
      <c r="AD68" s="9"/>
      <c r="AE68" s="9">
        <v>508.16</v>
      </c>
      <c r="AF68" s="9">
        <v>288.95</v>
      </c>
      <c r="AG68" s="9"/>
      <c r="AH68" s="10">
        <f>AC68+AB68+AA68+Z68+Y68+X68+W68+V68+U68+T68+S68+R68+Q68+P68+O68+N68+L68+K68+M68+J68+I68+H68+G68</f>
        <v>5097.43</v>
      </c>
      <c r="AI68" s="10">
        <f>AG68+AF68+AE68+AD68</f>
        <v>797.11</v>
      </c>
      <c r="AJ68" s="10">
        <f t="shared" si="1"/>
        <v>4300.320000000001</v>
      </c>
    </row>
    <row r="69" spans="1:36" ht="15" customHeight="1">
      <c r="A69" s="3">
        <v>2018</v>
      </c>
      <c r="B69" s="3">
        <v>4</v>
      </c>
      <c r="C69" s="7">
        <v>322</v>
      </c>
      <c r="D69" s="4" t="s">
        <v>255</v>
      </c>
      <c r="E69" s="4" t="s">
        <v>2</v>
      </c>
      <c r="F69" s="4" t="s">
        <v>24</v>
      </c>
      <c r="G69" s="9">
        <v>954</v>
      </c>
      <c r="H69" s="9">
        <v>954</v>
      </c>
      <c r="I69" s="9"/>
      <c r="J69" s="9"/>
      <c r="K69" s="9"/>
      <c r="L69" s="9"/>
      <c r="M69" s="9"/>
      <c r="N69" s="9"/>
      <c r="O69" s="9"/>
      <c r="P69" s="9"/>
      <c r="Q69" s="9"/>
      <c r="R69" s="9">
        <v>238.5</v>
      </c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>
        <v>236.11</v>
      </c>
      <c r="AF69" s="9"/>
      <c r="AG69" s="9"/>
      <c r="AH69" s="10">
        <f>AC69+AB69+AA69+Z69+Y69+X69+W69+V69+U69+T69+S69+R69+Q69+P69+O69+N69+L69+K69+M69+J69+I69+H69+G69</f>
        <v>2146.5</v>
      </c>
      <c r="AI69" s="10">
        <f>AG69+AF69+AE69+AD69</f>
        <v>236.11</v>
      </c>
      <c r="AJ69" s="10">
        <f t="shared" si="1"/>
        <v>1910.3899999999999</v>
      </c>
    </row>
    <row r="70" spans="1:36" ht="15" customHeight="1">
      <c r="A70" s="3">
        <v>2018</v>
      </c>
      <c r="B70" s="3">
        <v>4</v>
      </c>
      <c r="C70" s="7">
        <v>324</v>
      </c>
      <c r="D70" s="4" t="s">
        <v>114</v>
      </c>
      <c r="E70" s="4" t="s">
        <v>2</v>
      </c>
      <c r="F70" s="4" t="s">
        <v>38</v>
      </c>
      <c r="G70" s="9">
        <v>954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>
        <v>95.4</v>
      </c>
      <c r="S70" s="9"/>
      <c r="T70" s="9"/>
      <c r="U70" s="9"/>
      <c r="V70" s="9"/>
      <c r="W70" s="9"/>
      <c r="X70" s="9"/>
      <c r="Y70" s="9"/>
      <c r="Z70" s="9"/>
      <c r="AA70" s="9">
        <v>40</v>
      </c>
      <c r="AB70" s="9"/>
      <c r="AC70" s="9"/>
      <c r="AD70" s="9"/>
      <c r="AE70" s="9">
        <v>115.43</v>
      </c>
      <c r="AF70" s="9"/>
      <c r="AG70" s="9"/>
      <c r="AH70" s="10">
        <f>AC70+AB70+AA70+Z70+Y70+X70+W70+V70+U70+T70+S70+R70+Q70+P70+O70+N70+L70+K70+M70+J70+I70+H70+G70</f>
        <v>1089.4</v>
      </c>
      <c r="AI70" s="10">
        <f>AG70+AF70+AE70+AD70</f>
        <v>115.43</v>
      </c>
      <c r="AJ70" s="10">
        <f t="shared" si="1"/>
        <v>973.97</v>
      </c>
    </row>
    <row r="71" spans="1:36" ht="15" customHeight="1">
      <c r="A71" s="3">
        <v>2018</v>
      </c>
      <c r="B71" s="3">
        <v>4</v>
      </c>
      <c r="C71" s="7">
        <v>332</v>
      </c>
      <c r="D71" s="4" t="s">
        <v>175</v>
      </c>
      <c r="E71" s="4" t="s">
        <v>2</v>
      </c>
      <c r="F71" s="4" t="s">
        <v>24</v>
      </c>
      <c r="G71" s="9">
        <v>954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>
        <v>143.1</v>
      </c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>
        <v>120.68</v>
      </c>
      <c r="AF71" s="9"/>
      <c r="AG71" s="9"/>
      <c r="AH71" s="10">
        <f>AC71+AB71+AA71+Z71+Y71+X71+W71+V71+U71+T71+S71+R71+Q71+P71+O71+N71+L71+K71+M71+J71+I71+H71+G71</f>
        <v>1097.1</v>
      </c>
      <c r="AI71" s="10">
        <f>AG71+AF71+AE71+AD71</f>
        <v>120.68</v>
      </c>
      <c r="AJ71" s="10">
        <f t="shared" si="1"/>
        <v>976.4199999999998</v>
      </c>
    </row>
    <row r="72" spans="1:36" ht="15" customHeight="1">
      <c r="A72" s="3">
        <v>2018</v>
      </c>
      <c r="B72" s="3">
        <v>4</v>
      </c>
      <c r="C72" s="7">
        <v>334</v>
      </c>
      <c r="D72" s="4" t="s">
        <v>272</v>
      </c>
      <c r="E72" s="4" t="s">
        <v>2</v>
      </c>
      <c r="F72" s="4" t="s">
        <v>6</v>
      </c>
      <c r="G72" s="9">
        <v>954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>
        <v>143.1</v>
      </c>
      <c r="S72" s="9"/>
      <c r="T72" s="9"/>
      <c r="U72" s="9"/>
      <c r="V72" s="9"/>
      <c r="W72" s="9"/>
      <c r="X72" s="9"/>
      <c r="Y72" s="9"/>
      <c r="Z72" s="9"/>
      <c r="AA72" s="9">
        <v>40</v>
      </c>
      <c r="AB72" s="9"/>
      <c r="AC72" s="9"/>
      <c r="AD72" s="9"/>
      <c r="AE72" s="9">
        <v>120.68</v>
      </c>
      <c r="AF72" s="9"/>
      <c r="AG72" s="9"/>
      <c r="AH72" s="10">
        <f>AC72+AB72+AA72+Z72+Y72+X72+W72+V72+U72+T72+S72+R72+Q72+P72+O72+N72+L72+K72+M72+J72+I72+H72+G72</f>
        <v>1137.1</v>
      </c>
      <c r="AI72" s="10">
        <f>AG72+AF72+AE72+AD72</f>
        <v>120.68</v>
      </c>
      <c r="AJ72" s="10">
        <f t="shared" si="1"/>
        <v>1016.4199999999998</v>
      </c>
    </row>
    <row r="73" spans="1:36" ht="15" customHeight="1">
      <c r="A73" s="3">
        <v>2018</v>
      </c>
      <c r="B73" s="3">
        <v>4</v>
      </c>
      <c r="C73" s="7">
        <v>345</v>
      </c>
      <c r="D73" s="4" t="s">
        <v>149</v>
      </c>
      <c r="E73" s="4" t="s">
        <v>2</v>
      </c>
      <c r="F73" s="4" t="s">
        <v>18</v>
      </c>
      <c r="G73" s="9">
        <v>954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>
        <v>143.1</v>
      </c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>
        <v>120.68</v>
      </c>
      <c r="AF73" s="9"/>
      <c r="AG73" s="9"/>
      <c r="AH73" s="10">
        <f>AC73+AB73+AA73+Z73+Y73+X73+W73+V73+U73+T73+S73+R73+Q73+P73+O73+N73+L73+K73+M73+J73+I73+H73+G73</f>
        <v>1097.1</v>
      </c>
      <c r="AI73" s="10">
        <f>AG73+AF73+AE73+AD73</f>
        <v>120.68</v>
      </c>
      <c r="AJ73" s="10">
        <f t="shared" si="1"/>
        <v>976.4199999999998</v>
      </c>
    </row>
    <row r="74" spans="1:36" ht="15" customHeight="1">
      <c r="A74" s="3">
        <v>2018</v>
      </c>
      <c r="B74" s="3">
        <v>4</v>
      </c>
      <c r="C74" s="7">
        <v>358</v>
      </c>
      <c r="D74" s="4" t="s">
        <v>215</v>
      </c>
      <c r="E74" s="4" t="s">
        <v>2</v>
      </c>
      <c r="F74" s="4" t="s">
        <v>37</v>
      </c>
      <c r="G74" s="9">
        <v>2814.71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>
        <v>281.47</v>
      </c>
      <c r="S74" s="9"/>
      <c r="T74" s="9"/>
      <c r="U74" s="9"/>
      <c r="V74" s="9"/>
      <c r="W74" s="9"/>
      <c r="X74" s="9"/>
      <c r="Y74" s="9">
        <v>197.69</v>
      </c>
      <c r="Z74" s="9"/>
      <c r="AA74" s="9"/>
      <c r="AB74" s="9"/>
      <c r="AC74" s="9"/>
      <c r="AD74" s="9"/>
      <c r="AE74" s="9">
        <v>362.32</v>
      </c>
      <c r="AF74" s="9">
        <v>84.93</v>
      </c>
      <c r="AG74" s="9"/>
      <c r="AH74" s="10">
        <f>AC74+AB74+AA74+Z74+Y74+X74+W74+V74+U74+T74+S74+R74+Q74+P74+O74+N74+L74+K74+M74+J74+I74+H74+G74</f>
        <v>3293.87</v>
      </c>
      <c r="AI74" s="10">
        <f>AG74+AF74+AE74+AD74</f>
        <v>447.25</v>
      </c>
      <c r="AJ74" s="10">
        <f t="shared" si="1"/>
        <v>2846.62</v>
      </c>
    </row>
    <row r="75" spans="1:36" ht="15" customHeight="1">
      <c r="A75" s="3">
        <v>2018</v>
      </c>
      <c r="B75" s="3">
        <v>4</v>
      </c>
      <c r="C75" s="7">
        <v>359</v>
      </c>
      <c r="D75" s="4" t="s">
        <v>63</v>
      </c>
      <c r="E75" s="4" t="s">
        <v>2</v>
      </c>
      <c r="F75" s="4" t="s">
        <v>38</v>
      </c>
      <c r="G75" s="9">
        <v>954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>
        <v>104.94</v>
      </c>
      <c r="AF75" s="9"/>
      <c r="AG75" s="9"/>
      <c r="AH75" s="10">
        <f>AC75+AB75+AA75+Z75+Y75+X75+W75+V75+U75+T75+S75+R75+Q75+P75+O75+N75+L75+K75+M75+J75+I75+H75+G75</f>
        <v>954</v>
      </c>
      <c r="AI75" s="10">
        <f>AG75+AF75+AE75+AD75</f>
        <v>104.94</v>
      </c>
      <c r="AJ75" s="10">
        <f t="shared" si="1"/>
        <v>849.06</v>
      </c>
    </row>
    <row r="76" spans="1:36" ht="15" customHeight="1">
      <c r="A76" s="3">
        <v>2018</v>
      </c>
      <c r="B76" s="3">
        <v>4</v>
      </c>
      <c r="C76" s="7">
        <v>368</v>
      </c>
      <c r="D76" s="4" t="s">
        <v>216</v>
      </c>
      <c r="E76" s="4" t="s">
        <v>2</v>
      </c>
      <c r="F76" s="4" t="s">
        <v>36</v>
      </c>
      <c r="G76" s="9">
        <v>2955.45</v>
      </c>
      <c r="H76" s="9"/>
      <c r="I76" s="9"/>
      <c r="J76" s="9"/>
      <c r="K76" s="9"/>
      <c r="L76" s="9"/>
      <c r="M76" s="9">
        <v>236.43</v>
      </c>
      <c r="N76" s="9">
        <v>738.86</v>
      </c>
      <c r="O76" s="9"/>
      <c r="P76" s="9"/>
      <c r="Q76" s="9"/>
      <c r="R76" s="9">
        <v>295.55</v>
      </c>
      <c r="S76" s="9"/>
      <c r="T76" s="9"/>
      <c r="U76" s="9"/>
      <c r="V76" s="9"/>
      <c r="W76" s="9"/>
      <c r="X76" s="9"/>
      <c r="Y76" s="9">
        <v>947.45</v>
      </c>
      <c r="Z76" s="9"/>
      <c r="AA76" s="9"/>
      <c r="AB76" s="9"/>
      <c r="AC76" s="9"/>
      <c r="AD76" s="9"/>
      <c r="AE76" s="9">
        <v>461.82</v>
      </c>
      <c r="AF76" s="9">
        <v>285.53</v>
      </c>
      <c r="AG76" s="9"/>
      <c r="AH76" s="10">
        <f>AC76+AB76+AA76+Z76+Y76+X76+W76+V76+U76+T76+S76+R76+Q76+P76+O76+N76+L76+K76+M76+J76+I76+H76+G76</f>
        <v>5173.74</v>
      </c>
      <c r="AI76" s="10">
        <f>AG76+AF76+AE76+AD76</f>
        <v>747.3499999999999</v>
      </c>
      <c r="AJ76" s="10">
        <f t="shared" si="1"/>
        <v>4426.389999999999</v>
      </c>
    </row>
    <row r="77" spans="1:36" ht="15" customHeight="1">
      <c r="A77" s="3">
        <v>2018</v>
      </c>
      <c r="B77" s="3">
        <v>4</v>
      </c>
      <c r="C77" s="7">
        <v>371</v>
      </c>
      <c r="D77" s="4" t="s">
        <v>308</v>
      </c>
      <c r="E77" s="4" t="s">
        <v>2</v>
      </c>
      <c r="F77" s="4" t="s">
        <v>23</v>
      </c>
      <c r="G77" s="9">
        <v>954</v>
      </c>
      <c r="H77" s="9"/>
      <c r="I77" s="9"/>
      <c r="J77" s="9"/>
      <c r="K77" s="9"/>
      <c r="L77" s="9">
        <v>954</v>
      </c>
      <c r="M77" s="9"/>
      <c r="N77" s="9"/>
      <c r="O77" s="9"/>
      <c r="P77" s="9"/>
      <c r="Q77" s="9"/>
      <c r="R77" s="9">
        <v>190.8</v>
      </c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>
        <v>230.86</v>
      </c>
      <c r="AF77" s="9"/>
      <c r="AG77" s="9"/>
      <c r="AH77" s="10">
        <f>AC77+AB77+AA77+Z77+Y77+X77+W77+V77+U77+T77+S77+R77+Q77+P77+O77+N77+L77+K77+M77+J77+I77+H77+G77</f>
        <v>2098.8</v>
      </c>
      <c r="AI77" s="10">
        <f>AG77+AF77+AE77+AD77</f>
        <v>230.86</v>
      </c>
      <c r="AJ77" s="10">
        <f t="shared" si="1"/>
        <v>1867.94</v>
      </c>
    </row>
    <row r="78" spans="1:36" ht="15" customHeight="1">
      <c r="A78" s="3">
        <v>2018</v>
      </c>
      <c r="B78" s="3">
        <v>4</v>
      </c>
      <c r="C78" s="7">
        <v>387</v>
      </c>
      <c r="D78" s="4" t="s">
        <v>263</v>
      </c>
      <c r="E78" s="4" t="s">
        <v>2</v>
      </c>
      <c r="F78" s="4" t="s">
        <v>36</v>
      </c>
      <c r="G78" s="9">
        <v>3619.48</v>
      </c>
      <c r="H78" s="9"/>
      <c r="I78" s="9"/>
      <c r="J78" s="9"/>
      <c r="K78" s="9"/>
      <c r="L78" s="9"/>
      <c r="M78" s="9">
        <v>361.94</v>
      </c>
      <c r="N78" s="9">
        <v>832.48</v>
      </c>
      <c r="O78" s="9"/>
      <c r="P78" s="9"/>
      <c r="Q78" s="9"/>
      <c r="R78" s="9">
        <v>904.87</v>
      </c>
      <c r="S78" s="9"/>
      <c r="T78" s="9"/>
      <c r="U78" s="9"/>
      <c r="V78" s="9"/>
      <c r="W78" s="9"/>
      <c r="X78" s="9"/>
      <c r="Y78" s="9">
        <v>340.75</v>
      </c>
      <c r="Z78" s="9"/>
      <c r="AA78" s="9"/>
      <c r="AB78" s="9"/>
      <c r="AC78" s="9"/>
      <c r="AD78" s="9"/>
      <c r="AE78" s="9">
        <v>535.16</v>
      </c>
      <c r="AF78" s="9">
        <v>550.3</v>
      </c>
      <c r="AG78" s="9"/>
      <c r="AH78" s="10">
        <f>AC78+AB78+AA78+Z78+Y78+X78+W78+V78+U78+T78+S78+R78+Q78+P78+O78+N78+L78+K78+M78+J78+I78+H78+G78</f>
        <v>6059.52</v>
      </c>
      <c r="AI78" s="10">
        <f>AG78+AF78+AE78+AD78</f>
        <v>1085.46</v>
      </c>
      <c r="AJ78" s="10">
        <f t="shared" si="1"/>
        <v>4974.06</v>
      </c>
    </row>
    <row r="79" spans="1:36" ht="15" customHeight="1">
      <c r="A79" s="3">
        <v>2018</v>
      </c>
      <c r="B79" s="3">
        <v>4</v>
      </c>
      <c r="C79" s="7">
        <v>389</v>
      </c>
      <c r="D79" s="4" t="s">
        <v>96</v>
      </c>
      <c r="E79" s="4" t="s">
        <v>2</v>
      </c>
      <c r="F79" s="4" t="s">
        <v>13</v>
      </c>
      <c r="G79" s="9">
        <v>954</v>
      </c>
      <c r="H79" s="9">
        <v>954</v>
      </c>
      <c r="I79" s="9">
        <v>477</v>
      </c>
      <c r="J79" s="9"/>
      <c r="K79" s="9"/>
      <c r="L79" s="9"/>
      <c r="M79" s="9"/>
      <c r="N79" s="9"/>
      <c r="O79" s="9"/>
      <c r="P79" s="9">
        <v>95.4</v>
      </c>
      <c r="Q79" s="9"/>
      <c r="R79" s="9">
        <v>190.8</v>
      </c>
      <c r="S79" s="9"/>
      <c r="T79" s="9">
        <v>104.47</v>
      </c>
      <c r="U79" s="9"/>
      <c r="V79" s="9">
        <v>954</v>
      </c>
      <c r="W79" s="9"/>
      <c r="X79" s="9"/>
      <c r="Y79" s="9"/>
      <c r="Z79" s="9">
        <v>398.77</v>
      </c>
      <c r="AA79" s="9"/>
      <c r="AB79" s="9"/>
      <c r="AC79" s="9"/>
      <c r="AD79" s="9"/>
      <c r="AE79" s="9">
        <v>398.77</v>
      </c>
      <c r="AF79" s="9">
        <v>129.16</v>
      </c>
      <c r="AG79" s="9"/>
      <c r="AH79" s="10">
        <f>AC79+AB79+AA79+Z79+Y79+X79+W79+V79+U79+T79+S79+R79+Q79+P79+O79+N79+L79+K79+M79+J79+I79+H79+G79</f>
        <v>4128.4400000000005</v>
      </c>
      <c r="AI79" s="10">
        <f>AG79+AF79+AE79+AD79</f>
        <v>527.93</v>
      </c>
      <c r="AJ79" s="10">
        <f t="shared" si="1"/>
        <v>3600.5100000000007</v>
      </c>
    </row>
    <row r="80" spans="1:36" ht="15" customHeight="1">
      <c r="A80" s="3">
        <v>2018</v>
      </c>
      <c r="B80" s="3">
        <v>4</v>
      </c>
      <c r="C80" s="7">
        <v>405</v>
      </c>
      <c r="D80" s="4" t="s">
        <v>144</v>
      </c>
      <c r="E80" s="4" t="s">
        <v>2</v>
      </c>
      <c r="F80" s="4" t="s">
        <v>24</v>
      </c>
      <c r="G80" s="9">
        <v>954</v>
      </c>
      <c r="H80" s="9"/>
      <c r="I80" s="9">
        <v>477</v>
      </c>
      <c r="J80" s="9"/>
      <c r="K80" s="9"/>
      <c r="L80" s="9"/>
      <c r="M80" s="9"/>
      <c r="N80" s="9"/>
      <c r="O80" s="9"/>
      <c r="P80" s="9"/>
      <c r="Q80" s="9"/>
      <c r="R80" s="9">
        <v>238.5</v>
      </c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>
        <v>183.64</v>
      </c>
      <c r="AF80" s="9"/>
      <c r="AG80" s="9"/>
      <c r="AH80" s="10">
        <f>AC80+AB80+AA80+Z80+Y80+X80+W80+V80+U80+T80+S80+R80+Q80+P80+O80+N80+L80+K80+M80+J80+I80+H80+G80</f>
        <v>1669.5</v>
      </c>
      <c r="AI80" s="10">
        <f>AG80+AF80+AE80+AD80</f>
        <v>183.64</v>
      </c>
      <c r="AJ80" s="10">
        <f t="shared" si="1"/>
        <v>1485.8600000000001</v>
      </c>
    </row>
    <row r="81" spans="1:36" ht="15" customHeight="1">
      <c r="A81" s="3">
        <v>2018</v>
      </c>
      <c r="B81" s="3">
        <v>4</v>
      </c>
      <c r="C81" s="7">
        <v>413</v>
      </c>
      <c r="D81" s="4" t="s">
        <v>270</v>
      </c>
      <c r="E81" s="4" t="s">
        <v>2</v>
      </c>
      <c r="F81" s="5" t="s">
        <v>102</v>
      </c>
      <c r="G81" s="9">
        <v>954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>
        <v>95.4</v>
      </c>
      <c r="S81" s="9"/>
      <c r="T81" s="9"/>
      <c r="U81" s="9"/>
      <c r="V81" s="9">
        <v>954</v>
      </c>
      <c r="W81" s="9"/>
      <c r="X81" s="9"/>
      <c r="Y81" s="9"/>
      <c r="Z81" s="9"/>
      <c r="AA81" s="9"/>
      <c r="AB81" s="9">
        <v>2546</v>
      </c>
      <c r="AC81" s="9"/>
      <c r="AD81" s="9"/>
      <c r="AE81" s="9">
        <v>500.43</v>
      </c>
      <c r="AF81" s="9">
        <v>274.88</v>
      </c>
      <c r="AG81" s="9"/>
      <c r="AH81" s="10">
        <f>AC81+AB81+AA81+Z81+Y81+X81+W81+V81+U81+T81+S81+R81+Q81+P81+O81+N81+L81+K81+M81+J81+I81+H81+G81</f>
        <v>4549.4</v>
      </c>
      <c r="AI81" s="10">
        <f>AG81+AF81+AE81+AD81</f>
        <v>775.31</v>
      </c>
      <c r="AJ81" s="10">
        <f t="shared" si="1"/>
        <v>3774.0899999999997</v>
      </c>
    </row>
    <row r="82" spans="1:36" ht="15" customHeight="1">
      <c r="A82" s="3">
        <v>2018</v>
      </c>
      <c r="B82" s="3">
        <v>4</v>
      </c>
      <c r="C82" s="7">
        <v>418</v>
      </c>
      <c r="D82" s="4" t="s">
        <v>117</v>
      </c>
      <c r="E82" s="4" t="s">
        <v>2</v>
      </c>
      <c r="F82" s="4" t="s">
        <v>38</v>
      </c>
      <c r="G82" s="9">
        <v>954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>
        <v>95.4</v>
      </c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>
        <v>115.43</v>
      </c>
      <c r="AF82" s="9"/>
      <c r="AG82" s="9"/>
      <c r="AH82" s="10">
        <f>AC82+AB82+AA82+Z82+Y82+X82+W82+V82+U82+T82+S82+R82+Q82+P82+O82+N82+L82+K82+M82+J82+I82+H82+G82</f>
        <v>1049.4</v>
      </c>
      <c r="AI82" s="10">
        <f>AG82+AF82+AE82+AD82</f>
        <v>115.43</v>
      </c>
      <c r="AJ82" s="10">
        <f t="shared" si="1"/>
        <v>933.97</v>
      </c>
    </row>
    <row r="83" spans="1:36" ht="15" customHeight="1">
      <c r="A83" s="3">
        <v>2018</v>
      </c>
      <c r="B83" s="3">
        <v>4</v>
      </c>
      <c r="C83" s="7">
        <v>422</v>
      </c>
      <c r="D83" s="4" t="s">
        <v>170</v>
      </c>
      <c r="E83" s="4" t="s">
        <v>2</v>
      </c>
      <c r="F83" s="4" t="s">
        <v>38</v>
      </c>
      <c r="G83" s="9">
        <v>954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>
        <v>95.4</v>
      </c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>
        <v>115.43</v>
      </c>
      <c r="AF83" s="9"/>
      <c r="AG83" s="9"/>
      <c r="AH83" s="10">
        <f>AC83+AB83+AA83+Z83+Y83+X83+W83+V83+U83+T83+S83+R83+Q83+P83+O83+N83+L83+K83+M83+J83+I83+H83+G83</f>
        <v>1049.4</v>
      </c>
      <c r="AI83" s="10">
        <f>AG83+AF83+AE83+AD83</f>
        <v>115.43</v>
      </c>
      <c r="AJ83" s="10">
        <f t="shared" si="1"/>
        <v>933.97</v>
      </c>
    </row>
    <row r="84" spans="1:36" ht="15" customHeight="1">
      <c r="A84" s="3">
        <v>2018</v>
      </c>
      <c r="B84" s="3">
        <v>4</v>
      </c>
      <c r="C84" s="7">
        <v>441</v>
      </c>
      <c r="D84" s="4" t="s">
        <v>280</v>
      </c>
      <c r="E84" s="4" t="s">
        <v>2</v>
      </c>
      <c r="F84" s="4" t="s">
        <v>38</v>
      </c>
      <c r="G84" s="9">
        <v>954</v>
      </c>
      <c r="H84" s="9"/>
      <c r="I84" s="9"/>
      <c r="J84" s="9"/>
      <c r="K84" s="9"/>
      <c r="L84" s="9"/>
      <c r="M84" s="9"/>
      <c r="N84" s="9"/>
      <c r="O84" s="9"/>
      <c r="P84" s="9"/>
      <c r="Q84" s="9"/>
      <c r="R84" s="9">
        <v>95.4</v>
      </c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>
        <v>115.43</v>
      </c>
      <c r="AF84" s="9"/>
      <c r="AG84" s="9"/>
      <c r="AH84" s="10">
        <f>AC84+AB84+AA84+Z84+Y84+X84+W84+V84+U84+T84+S84+R84+Q84+P84+O84+N84+L84+K84+M84+J84+I84+H84+G84</f>
        <v>1049.4</v>
      </c>
      <c r="AI84" s="10">
        <f>AG84+AF84+AE84+AD84</f>
        <v>115.43</v>
      </c>
      <c r="AJ84" s="10">
        <f t="shared" si="1"/>
        <v>933.97</v>
      </c>
    </row>
    <row r="85" spans="1:36" ht="15" customHeight="1">
      <c r="A85" s="3">
        <v>2018</v>
      </c>
      <c r="B85" s="3">
        <v>4</v>
      </c>
      <c r="C85" s="7">
        <v>449</v>
      </c>
      <c r="D85" s="4" t="s">
        <v>99</v>
      </c>
      <c r="E85" s="4" t="s">
        <v>2</v>
      </c>
      <c r="F85" s="4" t="s">
        <v>5</v>
      </c>
      <c r="G85" s="9">
        <v>954</v>
      </c>
      <c r="H85" s="9">
        <v>954</v>
      </c>
      <c r="I85" s="9"/>
      <c r="J85" s="9"/>
      <c r="K85" s="9"/>
      <c r="L85" s="9"/>
      <c r="M85" s="9"/>
      <c r="N85" s="9"/>
      <c r="O85" s="9"/>
      <c r="P85" s="9"/>
      <c r="Q85" s="9"/>
      <c r="R85" s="9">
        <v>190.8</v>
      </c>
      <c r="S85" s="9"/>
      <c r="T85" s="9"/>
      <c r="U85" s="9"/>
      <c r="V85" s="9">
        <v>2546</v>
      </c>
      <c r="W85" s="9"/>
      <c r="X85" s="9"/>
      <c r="Y85" s="9"/>
      <c r="Z85" s="9"/>
      <c r="AA85" s="9"/>
      <c r="AB85" s="9">
        <v>8355.2</v>
      </c>
      <c r="AC85" s="9"/>
      <c r="AD85" s="9"/>
      <c r="AE85" s="9">
        <v>1430</v>
      </c>
      <c r="AF85" s="9">
        <v>2208.11</v>
      </c>
      <c r="AG85" s="9"/>
      <c r="AH85" s="10">
        <f>AC85+AB85+AA85+Z85+Y85+X85+W85+V85+U85+T85+S85+R85+Q85+P85+O85+N85+L85+K85+M85+J85+I85+H85+G85</f>
        <v>13000</v>
      </c>
      <c r="AI85" s="10">
        <f>AG85+AF85+AE85+AD85</f>
        <v>3638.11</v>
      </c>
      <c r="AJ85" s="10">
        <f t="shared" si="1"/>
        <v>9361.89</v>
      </c>
    </row>
    <row r="86" spans="1:36" ht="15" customHeight="1">
      <c r="A86" s="3">
        <v>2018</v>
      </c>
      <c r="B86" s="3">
        <v>4</v>
      </c>
      <c r="C86" s="7">
        <v>465</v>
      </c>
      <c r="D86" s="4" t="s">
        <v>249</v>
      </c>
      <c r="E86" s="4" t="s">
        <v>2</v>
      </c>
      <c r="F86" s="4" t="s">
        <v>38</v>
      </c>
      <c r="G86" s="9">
        <v>954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>
        <v>95.4</v>
      </c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>
        <v>115.43</v>
      </c>
      <c r="AF86" s="9"/>
      <c r="AG86" s="9"/>
      <c r="AH86" s="10">
        <f>AC86+AB86+AA86+Z86+Y86+X86+W86+V86+U86+T86+S86+R86+Q86+P86+O86+N86+L86+K86+M86+J86+I86+H86+G86</f>
        <v>1049.4</v>
      </c>
      <c r="AI86" s="10">
        <f>AG86+AF86+AE86+AD86</f>
        <v>115.43</v>
      </c>
      <c r="AJ86" s="10">
        <f t="shared" si="1"/>
        <v>933.97</v>
      </c>
    </row>
    <row r="87" spans="1:36" ht="15" customHeight="1">
      <c r="A87" s="3">
        <v>2018</v>
      </c>
      <c r="B87" s="3">
        <v>4</v>
      </c>
      <c r="C87" s="7">
        <v>468</v>
      </c>
      <c r="D87" s="4" t="s">
        <v>50</v>
      </c>
      <c r="E87" s="4" t="s">
        <v>2</v>
      </c>
      <c r="F87" s="4" t="s">
        <v>46</v>
      </c>
      <c r="G87" s="9">
        <v>954</v>
      </c>
      <c r="H87" s="9">
        <v>954</v>
      </c>
      <c r="I87" s="9"/>
      <c r="J87" s="9"/>
      <c r="K87" s="9"/>
      <c r="L87" s="9"/>
      <c r="M87" s="9"/>
      <c r="N87" s="9"/>
      <c r="O87" s="9"/>
      <c r="P87" s="9"/>
      <c r="Q87" s="9"/>
      <c r="R87" s="9">
        <v>238.5</v>
      </c>
      <c r="S87" s="9"/>
      <c r="T87" s="9"/>
      <c r="U87" s="9"/>
      <c r="V87" s="9"/>
      <c r="W87" s="9"/>
      <c r="X87" s="9"/>
      <c r="Y87" s="9"/>
      <c r="Z87" s="9">
        <v>236.11</v>
      </c>
      <c r="AA87" s="9"/>
      <c r="AB87" s="9"/>
      <c r="AC87" s="9"/>
      <c r="AD87" s="9"/>
      <c r="AE87" s="9">
        <v>236.11</v>
      </c>
      <c r="AF87" s="9"/>
      <c r="AG87" s="9"/>
      <c r="AH87" s="10">
        <f>AC87+AB87+AA87+Z87+Y87+X87+W87+V87+U87+T87+S87+R87+Q87+P87+O87+N87+L87+K87+M87+J87+I87+H87+G87</f>
        <v>2382.61</v>
      </c>
      <c r="AI87" s="10">
        <f>AG87+AF87+AE87+AD87</f>
        <v>236.11</v>
      </c>
      <c r="AJ87" s="10">
        <f t="shared" si="1"/>
        <v>2146.5</v>
      </c>
    </row>
    <row r="88" spans="1:36" ht="15" customHeight="1">
      <c r="A88" s="3">
        <v>2018</v>
      </c>
      <c r="B88" s="3">
        <v>4</v>
      </c>
      <c r="C88" s="7">
        <v>485</v>
      </c>
      <c r="D88" s="4" t="s">
        <v>300</v>
      </c>
      <c r="E88" s="4" t="s">
        <v>2</v>
      </c>
      <c r="F88" s="4" t="s">
        <v>37</v>
      </c>
      <c r="G88" s="9">
        <v>3282.97</v>
      </c>
      <c r="H88" s="9"/>
      <c r="I88" s="9"/>
      <c r="J88" s="9"/>
      <c r="K88" s="9"/>
      <c r="L88" s="9"/>
      <c r="M88" s="9">
        <v>262.63</v>
      </c>
      <c r="N88" s="9">
        <v>492.44</v>
      </c>
      <c r="O88" s="9"/>
      <c r="P88" s="9"/>
      <c r="Q88" s="9"/>
      <c r="R88" s="9">
        <v>328.3</v>
      </c>
      <c r="S88" s="9"/>
      <c r="T88" s="9"/>
      <c r="U88" s="9"/>
      <c r="V88" s="9"/>
      <c r="W88" s="9"/>
      <c r="X88" s="9"/>
      <c r="Y88" s="9">
        <v>261.02</v>
      </c>
      <c r="Z88" s="9"/>
      <c r="AA88" s="9"/>
      <c r="AB88" s="9"/>
      <c r="AC88" s="9"/>
      <c r="AD88" s="9"/>
      <c r="AE88" s="9">
        <v>425.95</v>
      </c>
      <c r="AF88" s="9">
        <v>207.57</v>
      </c>
      <c r="AG88" s="9"/>
      <c r="AH88" s="10">
        <f>AC88+AB88+AA88+Z88+Y88+X88+W88+V88+U88+T88+S88+R88+Q88+P88+O88+N88+L88+K88+M88+J88+I88+H88+G88</f>
        <v>4627.36</v>
      </c>
      <c r="AI88" s="10">
        <f>AG88+AF88+AE88+AD88</f>
        <v>633.52</v>
      </c>
      <c r="AJ88" s="10">
        <f t="shared" si="1"/>
        <v>3993.8399999999997</v>
      </c>
    </row>
    <row r="89" spans="1:36" ht="15" customHeight="1">
      <c r="A89" s="3">
        <v>2018</v>
      </c>
      <c r="B89" s="3">
        <v>4</v>
      </c>
      <c r="C89" s="7">
        <v>495</v>
      </c>
      <c r="D89" s="4" t="s">
        <v>53</v>
      </c>
      <c r="E89" s="4" t="s">
        <v>2</v>
      </c>
      <c r="F89" s="4" t="s">
        <v>36</v>
      </c>
      <c r="G89" s="9">
        <v>3447.12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9">
        <v>517.07</v>
      </c>
      <c r="S89" s="9"/>
      <c r="T89" s="9"/>
      <c r="U89" s="9"/>
      <c r="V89" s="9"/>
      <c r="W89" s="9"/>
      <c r="X89" s="9"/>
      <c r="Y89" s="9">
        <v>252.16</v>
      </c>
      <c r="Z89" s="9"/>
      <c r="AA89" s="9"/>
      <c r="AB89" s="9"/>
      <c r="AC89" s="9"/>
      <c r="AD89" s="9"/>
      <c r="AE89" s="9">
        <v>463.79</v>
      </c>
      <c r="AF89" s="9">
        <v>208.19</v>
      </c>
      <c r="AG89" s="9"/>
      <c r="AH89" s="10">
        <f>AC89+AB89+AA89+Z89+Y89+X89+W89+V89+U89+T89+S89+R89+Q89+P89+O89+N89+L89+K89+M89+J89+I89+H89+G89</f>
        <v>4216.35</v>
      </c>
      <c r="AI89" s="10">
        <f>AG89+AF89+AE89+AD89</f>
        <v>671.98</v>
      </c>
      <c r="AJ89" s="10">
        <f t="shared" si="1"/>
        <v>3544.3700000000003</v>
      </c>
    </row>
    <row r="90" spans="1:36" ht="15" customHeight="1">
      <c r="A90" s="3">
        <v>2018</v>
      </c>
      <c r="B90" s="3">
        <v>4</v>
      </c>
      <c r="C90" s="7">
        <v>499</v>
      </c>
      <c r="D90" s="4" t="s">
        <v>236</v>
      </c>
      <c r="E90" s="4" t="s">
        <v>2</v>
      </c>
      <c r="F90" s="4" t="s">
        <v>23</v>
      </c>
      <c r="G90" s="9">
        <v>954</v>
      </c>
      <c r="H90" s="9">
        <v>954</v>
      </c>
      <c r="I90" s="9"/>
      <c r="J90" s="9"/>
      <c r="K90" s="9"/>
      <c r="L90" s="9"/>
      <c r="M90" s="9"/>
      <c r="N90" s="9"/>
      <c r="O90" s="9"/>
      <c r="P90" s="9"/>
      <c r="Q90" s="9"/>
      <c r="R90" s="9">
        <v>238.5</v>
      </c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>
        <v>236.11</v>
      </c>
      <c r="AF90" s="9"/>
      <c r="AG90" s="9"/>
      <c r="AH90" s="10">
        <f>AC90+AB90+AA90+Z90+Y90+X90+W90+V90+U90+T90+S90+R90+Q90+P90+O90+N90+L90+K90+M90+J90+I90+H90+G90</f>
        <v>2146.5</v>
      </c>
      <c r="AI90" s="10">
        <f>AG90+AF90+AE90+AD90</f>
        <v>236.11</v>
      </c>
      <c r="AJ90" s="10">
        <f t="shared" si="1"/>
        <v>1910.3899999999999</v>
      </c>
    </row>
    <row r="91" spans="1:36" ht="15" customHeight="1">
      <c r="A91" s="3">
        <v>2018</v>
      </c>
      <c r="B91" s="3">
        <v>4</v>
      </c>
      <c r="C91" s="7">
        <v>515</v>
      </c>
      <c r="D91" s="4" t="s">
        <v>283</v>
      </c>
      <c r="E91" s="4" t="s">
        <v>2</v>
      </c>
      <c r="F91" s="4" t="s">
        <v>38</v>
      </c>
      <c r="G91" s="9">
        <v>954</v>
      </c>
      <c r="H91" s="9"/>
      <c r="I91" s="9"/>
      <c r="J91" s="9"/>
      <c r="K91" s="9"/>
      <c r="L91" s="9"/>
      <c r="M91" s="9"/>
      <c r="N91" s="9"/>
      <c r="O91" s="9"/>
      <c r="P91" s="9"/>
      <c r="Q91" s="9">
        <v>300</v>
      </c>
      <c r="R91" s="9">
        <v>95.4</v>
      </c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>
        <v>115.43</v>
      </c>
      <c r="AF91" s="9"/>
      <c r="AG91" s="9"/>
      <c r="AH91" s="10">
        <f>AC91+AB91+AA91+Z91+Y91+X91+W91+V91+U91+T91+S91+R91+Q91+P91+O91+N91+L91+K91+M91+J91+I91+H91+G91</f>
        <v>1349.4</v>
      </c>
      <c r="AI91" s="10">
        <f>AG91+AF91+AE91+AD91</f>
        <v>115.43</v>
      </c>
      <c r="AJ91" s="10">
        <f t="shared" si="1"/>
        <v>1233.97</v>
      </c>
    </row>
    <row r="92" spans="1:36" ht="15" customHeight="1">
      <c r="A92" s="3">
        <v>2018</v>
      </c>
      <c r="B92" s="3">
        <v>4</v>
      </c>
      <c r="C92" s="7">
        <v>521</v>
      </c>
      <c r="D92" s="4" t="s">
        <v>95</v>
      </c>
      <c r="E92" s="4" t="s">
        <v>2</v>
      </c>
      <c r="F92" s="4" t="s">
        <v>46</v>
      </c>
      <c r="G92" s="9">
        <v>954</v>
      </c>
      <c r="H92" s="9"/>
      <c r="I92" s="9"/>
      <c r="J92" s="9"/>
      <c r="K92" s="9"/>
      <c r="L92" s="9"/>
      <c r="M92" s="9"/>
      <c r="N92" s="9"/>
      <c r="O92" s="9"/>
      <c r="P92" s="9"/>
      <c r="Q92" s="9"/>
      <c r="R92" s="9">
        <v>190.8</v>
      </c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>
        <v>125.92</v>
      </c>
      <c r="AF92" s="9"/>
      <c r="AG92" s="9"/>
      <c r="AH92" s="10">
        <f>AC92+AB92+AA92+Z92+Y92+X92+W92+V92+U92+T92+S92+R92+Q92+P92+O92+N92+L92+K92+M92+J92+I92+H92+G92</f>
        <v>1144.8</v>
      </c>
      <c r="AI92" s="10">
        <f>AG92+AF92+AE92+AD92</f>
        <v>125.92</v>
      </c>
      <c r="AJ92" s="10">
        <f t="shared" si="1"/>
        <v>1018.88</v>
      </c>
    </row>
    <row r="93" spans="1:36" ht="15" customHeight="1">
      <c r="A93" s="3">
        <v>2018</v>
      </c>
      <c r="B93" s="3">
        <v>4</v>
      </c>
      <c r="C93" s="7">
        <v>523</v>
      </c>
      <c r="D93" s="4" t="s">
        <v>101</v>
      </c>
      <c r="E93" s="4" t="s">
        <v>2</v>
      </c>
      <c r="F93" s="4" t="s">
        <v>38</v>
      </c>
      <c r="G93" s="9">
        <v>954</v>
      </c>
      <c r="H93" s="9"/>
      <c r="I93" s="9"/>
      <c r="J93" s="9"/>
      <c r="K93" s="9"/>
      <c r="L93" s="9"/>
      <c r="M93" s="9"/>
      <c r="N93" s="9"/>
      <c r="O93" s="9"/>
      <c r="P93" s="9"/>
      <c r="Q93" s="9"/>
      <c r="R93" s="9">
        <v>95.4</v>
      </c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>
        <v>115.43</v>
      </c>
      <c r="AF93" s="9"/>
      <c r="AG93" s="9"/>
      <c r="AH93" s="10">
        <f>AC93+AB93+AA93+Z93+Y93+X93+W93+V93+U93+T93+S93+R93+Q93+P93+O93+N93+L93+K93+M93+J93+I93+H93+G93</f>
        <v>1049.4</v>
      </c>
      <c r="AI93" s="10">
        <f>AG93+AF93+AE93+AD93</f>
        <v>115.43</v>
      </c>
      <c r="AJ93" s="10">
        <f t="shared" si="1"/>
        <v>933.97</v>
      </c>
    </row>
    <row r="94" spans="1:36" ht="15" customHeight="1">
      <c r="A94" s="3">
        <v>2018</v>
      </c>
      <c r="B94" s="3">
        <v>4</v>
      </c>
      <c r="C94" s="7">
        <v>530</v>
      </c>
      <c r="D94" s="4" t="s">
        <v>260</v>
      </c>
      <c r="E94" s="4" t="s">
        <v>2</v>
      </c>
      <c r="F94" s="4" t="s">
        <v>130</v>
      </c>
      <c r="G94" s="9">
        <v>954</v>
      </c>
      <c r="H94" s="9">
        <v>954</v>
      </c>
      <c r="I94" s="9"/>
      <c r="J94" s="9"/>
      <c r="K94" s="9"/>
      <c r="L94" s="9"/>
      <c r="M94" s="9"/>
      <c r="N94" s="9"/>
      <c r="O94" s="9"/>
      <c r="P94" s="9">
        <v>95.4</v>
      </c>
      <c r="Q94" s="9"/>
      <c r="R94" s="9">
        <v>190.8</v>
      </c>
      <c r="S94" s="9"/>
      <c r="T94" s="9"/>
      <c r="U94" s="9"/>
      <c r="V94" s="9">
        <v>636</v>
      </c>
      <c r="W94" s="9"/>
      <c r="X94" s="9"/>
      <c r="Y94" s="9"/>
      <c r="Z94" s="9">
        <v>311.32</v>
      </c>
      <c r="AA94" s="9"/>
      <c r="AB94" s="9"/>
      <c r="AC94" s="9"/>
      <c r="AD94" s="9"/>
      <c r="AE94" s="9">
        <v>311.32</v>
      </c>
      <c r="AF94" s="9">
        <v>46.11</v>
      </c>
      <c r="AG94" s="9"/>
      <c r="AH94" s="10">
        <f>AC94+AB94+AA94+Z94+Y94+X94+W94+V94+U94+T94+S94+R94+Q94+P94+O94+N94+L94+K94+M94+J94+I94+H94+G94</f>
        <v>3141.52</v>
      </c>
      <c r="AI94" s="10">
        <f>AG94+AF94+AE94+AD94</f>
        <v>357.43</v>
      </c>
      <c r="AJ94" s="10">
        <f t="shared" si="1"/>
        <v>2784.09</v>
      </c>
    </row>
    <row r="95" spans="1:36" ht="15" customHeight="1">
      <c r="A95" s="3">
        <v>2018</v>
      </c>
      <c r="B95" s="3">
        <v>4</v>
      </c>
      <c r="C95" s="7">
        <v>533</v>
      </c>
      <c r="D95" s="4" t="s">
        <v>244</v>
      </c>
      <c r="E95" s="4" t="s">
        <v>2</v>
      </c>
      <c r="F95" s="4" t="s">
        <v>38</v>
      </c>
      <c r="G95" s="9">
        <v>954</v>
      </c>
      <c r="H95" s="9"/>
      <c r="I95" s="9"/>
      <c r="J95" s="9"/>
      <c r="K95" s="9"/>
      <c r="L95" s="9"/>
      <c r="M95" s="9"/>
      <c r="N95" s="9"/>
      <c r="O95" s="9"/>
      <c r="P95" s="9"/>
      <c r="Q95" s="9"/>
      <c r="R95" s="9">
        <v>95.4</v>
      </c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>
        <v>115.43</v>
      </c>
      <c r="AF95" s="9"/>
      <c r="AG95" s="9"/>
      <c r="AH95" s="10">
        <f>AC95+AB95+AA95+Z95+Y95+X95+W95+V95+U95+T95+S95+R95+Q95+P95+O95+N95+L95+K95+M95+J95+I95+H95+G95</f>
        <v>1049.4</v>
      </c>
      <c r="AI95" s="10">
        <f>AG95+AF95+AE95+AD95</f>
        <v>115.43</v>
      </c>
      <c r="AJ95" s="10">
        <f t="shared" si="1"/>
        <v>933.97</v>
      </c>
    </row>
    <row r="96" spans="1:36" ht="15" customHeight="1">
      <c r="A96" s="3">
        <v>2018</v>
      </c>
      <c r="B96" s="3">
        <v>4</v>
      </c>
      <c r="C96" s="7">
        <v>538</v>
      </c>
      <c r="D96" s="4" t="s">
        <v>139</v>
      </c>
      <c r="E96" s="4" t="s">
        <v>2</v>
      </c>
      <c r="F96" s="4" t="s">
        <v>38</v>
      </c>
      <c r="G96" s="9">
        <v>954</v>
      </c>
      <c r="H96" s="9"/>
      <c r="I96" s="9"/>
      <c r="J96" s="9"/>
      <c r="K96" s="9"/>
      <c r="L96" s="9"/>
      <c r="M96" s="9"/>
      <c r="N96" s="9"/>
      <c r="O96" s="9"/>
      <c r="P96" s="9"/>
      <c r="Q96" s="9"/>
      <c r="R96" s="9">
        <v>95.4</v>
      </c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>
        <v>115.43</v>
      </c>
      <c r="AF96" s="9"/>
      <c r="AG96" s="9"/>
      <c r="AH96" s="10">
        <f>AC96+AB96+AA96+Z96+Y96+X96+W96+V96+U96+T96+S96+R96+Q96+P96+O96+N96+L96+K96+M96+J96+I96+H96+G96</f>
        <v>1049.4</v>
      </c>
      <c r="AI96" s="10">
        <f>AG96+AF96+AE96+AD96</f>
        <v>115.43</v>
      </c>
      <c r="AJ96" s="10">
        <f t="shared" si="1"/>
        <v>933.97</v>
      </c>
    </row>
    <row r="97" spans="1:36" ht="15" customHeight="1">
      <c r="A97" s="3">
        <v>2018</v>
      </c>
      <c r="B97" s="3">
        <v>4</v>
      </c>
      <c r="C97" s="7">
        <v>546</v>
      </c>
      <c r="D97" s="4" t="s">
        <v>242</v>
      </c>
      <c r="E97" s="4" t="s">
        <v>2</v>
      </c>
      <c r="F97" s="4" t="s">
        <v>37</v>
      </c>
      <c r="G97" s="9">
        <v>3126.63</v>
      </c>
      <c r="H97" s="9"/>
      <c r="I97" s="9"/>
      <c r="J97" s="9"/>
      <c r="K97" s="9"/>
      <c r="L97" s="9"/>
      <c r="M97" s="9"/>
      <c r="N97" s="9">
        <v>937.98</v>
      </c>
      <c r="O97" s="9"/>
      <c r="P97" s="9"/>
      <c r="Q97" s="9"/>
      <c r="R97" s="9">
        <v>312.66</v>
      </c>
      <c r="S97" s="9"/>
      <c r="T97" s="9"/>
      <c r="U97" s="9"/>
      <c r="V97" s="9"/>
      <c r="W97" s="9"/>
      <c r="X97" s="9"/>
      <c r="Y97" s="9">
        <v>278.41</v>
      </c>
      <c r="Z97" s="9"/>
      <c r="AA97" s="9"/>
      <c r="AB97" s="9"/>
      <c r="AC97" s="9"/>
      <c r="AD97" s="9"/>
      <c r="AE97" s="9">
        <v>408.94</v>
      </c>
      <c r="AF97" s="9">
        <v>319.38</v>
      </c>
      <c r="AG97" s="9"/>
      <c r="AH97" s="10">
        <f>AC97+AB97+AA97+Z97+Y97+X97+W97+V97+U97+T97+S97+R97+Q97+P97+O97+N97+L97+K97+M97+J97+I97+H97+G97</f>
        <v>4655.68</v>
      </c>
      <c r="AI97" s="10">
        <f>AG97+AF97+AE97+AD97</f>
        <v>728.3199999999999</v>
      </c>
      <c r="AJ97" s="10">
        <f t="shared" si="1"/>
        <v>3927.3600000000006</v>
      </c>
    </row>
    <row r="98" spans="1:36" ht="15" customHeight="1">
      <c r="A98" s="3">
        <v>2018</v>
      </c>
      <c r="B98" s="3">
        <v>4</v>
      </c>
      <c r="C98" s="7">
        <v>547</v>
      </c>
      <c r="D98" s="4" t="s">
        <v>58</v>
      </c>
      <c r="E98" s="4" t="s">
        <v>2</v>
      </c>
      <c r="F98" s="4" t="s">
        <v>36</v>
      </c>
      <c r="G98" s="9">
        <v>3126.63</v>
      </c>
      <c r="H98" s="9"/>
      <c r="I98" s="9"/>
      <c r="J98" s="9"/>
      <c r="K98" s="9"/>
      <c r="L98" s="9"/>
      <c r="M98" s="9">
        <v>312.66</v>
      </c>
      <c r="N98" s="9"/>
      <c r="O98" s="9"/>
      <c r="P98" s="9"/>
      <c r="Q98" s="9"/>
      <c r="R98" s="9">
        <v>312.66</v>
      </c>
      <c r="S98" s="9"/>
      <c r="T98" s="9"/>
      <c r="U98" s="9"/>
      <c r="V98" s="9"/>
      <c r="W98" s="9"/>
      <c r="X98" s="9"/>
      <c r="Y98" s="9">
        <v>218.75</v>
      </c>
      <c r="Z98" s="9"/>
      <c r="AA98" s="9"/>
      <c r="AB98" s="9"/>
      <c r="AC98" s="9"/>
      <c r="AD98" s="9"/>
      <c r="AE98" s="9">
        <v>402.38</v>
      </c>
      <c r="AF98" s="9">
        <v>133.54</v>
      </c>
      <c r="AG98" s="9"/>
      <c r="AH98" s="10">
        <f>AC98+AB98+AA98+Z98+Y98+X98+W98+V98+U98+T98+S98+R98+Q98+P98+O98+N98+L98+K98+M98+J98+I98+H98+G98</f>
        <v>3970.7000000000003</v>
      </c>
      <c r="AI98" s="10">
        <f>AG98+AF98+AE98+AD98</f>
        <v>535.92</v>
      </c>
      <c r="AJ98" s="10">
        <f t="shared" si="1"/>
        <v>3434.78</v>
      </c>
    </row>
    <row r="99" spans="1:36" ht="15" customHeight="1">
      <c r="A99" s="3">
        <v>2018</v>
      </c>
      <c r="B99" s="3">
        <v>4</v>
      </c>
      <c r="C99" s="7">
        <v>553</v>
      </c>
      <c r="D99" s="4" t="s">
        <v>163</v>
      </c>
      <c r="E99" s="4" t="s">
        <v>2</v>
      </c>
      <c r="F99" s="4" t="s">
        <v>36</v>
      </c>
      <c r="G99" s="9">
        <v>2955.45</v>
      </c>
      <c r="H99" s="9"/>
      <c r="I99" s="9"/>
      <c r="J99" s="9"/>
      <c r="K99" s="9">
        <v>2955.45</v>
      </c>
      <c r="L99" s="9"/>
      <c r="M99" s="9"/>
      <c r="N99" s="9"/>
      <c r="O99" s="9"/>
      <c r="P99" s="9"/>
      <c r="Q99" s="9"/>
      <c r="R99" s="9">
        <v>295.55</v>
      </c>
      <c r="S99" s="9"/>
      <c r="T99" s="9"/>
      <c r="U99" s="9"/>
      <c r="V99" s="9"/>
      <c r="W99" s="9"/>
      <c r="X99" s="9"/>
      <c r="Y99" s="9">
        <v>672.97</v>
      </c>
      <c r="Z99" s="9"/>
      <c r="AA99" s="9"/>
      <c r="AB99" s="9"/>
      <c r="AC99" s="9"/>
      <c r="AD99" s="9"/>
      <c r="AE99" s="9">
        <v>756.73</v>
      </c>
      <c r="AF99" s="9">
        <v>814.37</v>
      </c>
      <c r="AG99" s="9"/>
      <c r="AH99" s="10">
        <f>AC99+AB99+AA99+Z99+Y99+X99+W99+V99+U99+T99+S99+R99+Q99+P99+O99+N99+L99+K99+M99+J99+I99+H99+G99</f>
        <v>6879.42</v>
      </c>
      <c r="AI99" s="10">
        <f>AG99+AF99+AE99+AD99</f>
        <v>1571.1</v>
      </c>
      <c r="AJ99" s="10">
        <f t="shared" si="1"/>
        <v>5308.32</v>
      </c>
    </row>
    <row r="100" spans="1:36" ht="15" customHeight="1">
      <c r="A100" s="3">
        <v>2018</v>
      </c>
      <c r="B100" s="3">
        <v>4</v>
      </c>
      <c r="C100" s="7">
        <v>555</v>
      </c>
      <c r="D100" s="4" t="s">
        <v>140</v>
      </c>
      <c r="E100" s="4" t="s">
        <v>2</v>
      </c>
      <c r="F100" s="4" t="s">
        <v>38</v>
      </c>
      <c r="G100" s="9">
        <v>954</v>
      </c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>
        <v>95.4</v>
      </c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>
        <v>115.43</v>
      </c>
      <c r="AF100" s="9"/>
      <c r="AG100" s="9"/>
      <c r="AH100" s="10">
        <f>AC100+AB100+AA100+Z100+Y100+X100+W100+V100+U100+T100+S100+R100+Q100+P100+O100+N100+L100+K100+M100+J100+I100+H100+G100</f>
        <v>1049.4</v>
      </c>
      <c r="AI100" s="10">
        <f>AG100+AF100+AE100+AD100</f>
        <v>115.43</v>
      </c>
      <c r="AJ100" s="10">
        <f t="shared" si="1"/>
        <v>933.97</v>
      </c>
    </row>
    <row r="101" spans="1:36" ht="15" customHeight="1">
      <c r="A101" s="3">
        <v>2018</v>
      </c>
      <c r="B101" s="3">
        <v>4</v>
      </c>
      <c r="C101" s="7">
        <v>558</v>
      </c>
      <c r="D101" s="4" t="s">
        <v>52</v>
      </c>
      <c r="E101" s="4" t="s">
        <v>2</v>
      </c>
      <c r="F101" s="4" t="s">
        <v>38</v>
      </c>
      <c r="G101" s="9">
        <v>954</v>
      </c>
      <c r="H101" s="9"/>
      <c r="I101" s="9">
        <v>477</v>
      </c>
      <c r="J101" s="9"/>
      <c r="K101" s="9"/>
      <c r="L101" s="9"/>
      <c r="M101" s="9"/>
      <c r="N101" s="9"/>
      <c r="O101" s="9"/>
      <c r="P101" s="9"/>
      <c r="Q101" s="9"/>
      <c r="R101" s="9">
        <v>95.4</v>
      </c>
      <c r="S101" s="9"/>
      <c r="T101" s="9"/>
      <c r="U101" s="9"/>
      <c r="V101" s="9"/>
      <c r="W101" s="9">
        <v>300</v>
      </c>
      <c r="X101" s="9"/>
      <c r="Y101" s="9"/>
      <c r="Z101" s="9"/>
      <c r="AA101" s="9"/>
      <c r="AB101" s="9"/>
      <c r="AC101" s="9"/>
      <c r="AD101" s="9"/>
      <c r="AE101" s="9">
        <v>167.9</v>
      </c>
      <c r="AF101" s="9"/>
      <c r="AG101" s="9"/>
      <c r="AH101" s="10">
        <f>AC101+AB101+AA101+Z101+Y101+X101+W101+V101+U101+T101+S101+R101+Q101+P101+O101+N101+L101+K101+M101+J101+I101+H101+G101</f>
        <v>1826.4</v>
      </c>
      <c r="AI101" s="10">
        <f>AG101+AF101+AE101+AD101</f>
        <v>167.9</v>
      </c>
      <c r="AJ101" s="10">
        <f t="shared" si="1"/>
        <v>1658.5</v>
      </c>
    </row>
    <row r="102" spans="1:36" ht="15" customHeight="1">
      <c r="A102" s="3">
        <v>2018</v>
      </c>
      <c r="B102" s="3">
        <v>4</v>
      </c>
      <c r="C102" s="7">
        <v>561</v>
      </c>
      <c r="D102" s="4" t="s">
        <v>93</v>
      </c>
      <c r="E102" s="4" t="s">
        <v>2</v>
      </c>
      <c r="F102" s="4" t="s">
        <v>38</v>
      </c>
      <c r="G102" s="9">
        <v>954</v>
      </c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>
        <v>95.4</v>
      </c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>
        <v>115.43</v>
      </c>
      <c r="AF102" s="9"/>
      <c r="AG102" s="9"/>
      <c r="AH102" s="10">
        <f>AC102+AB102+AA102+Z102+Y102+X102+W102+V102+U102+T102+S102+R102+Q102+P102+O102+N102+L102+K102+M102+J102+I102+H102+G102</f>
        <v>1049.4</v>
      </c>
      <c r="AI102" s="10">
        <f>AG102+AF102+AE102+AD102</f>
        <v>115.43</v>
      </c>
      <c r="AJ102" s="10">
        <f t="shared" si="1"/>
        <v>933.97</v>
      </c>
    </row>
    <row r="103" spans="1:36" ht="15" customHeight="1">
      <c r="A103" s="3">
        <v>2018</v>
      </c>
      <c r="B103" s="3">
        <v>4</v>
      </c>
      <c r="C103" s="7">
        <v>566</v>
      </c>
      <c r="D103" s="4" t="s">
        <v>181</v>
      </c>
      <c r="E103" s="4" t="s">
        <v>2</v>
      </c>
      <c r="F103" s="4" t="s">
        <v>38</v>
      </c>
      <c r="G103" s="9">
        <v>954</v>
      </c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>
        <v>95.4</v>
      </c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>
        <v>115.43</v>
      </c>
      <c r="AF103" s="9"/>
      <c r="AG103" s="9"/>
      <c r="AH103" s="10">
        <f>AC103+AB103+AA103+Z103+Y103+X103+W103+V103+U103+T103+S103+R103+Q103+P103+O103+N103+L103+K103+M103+J103+I103+H103+G103</f>
        <v>1049.4</v>
      </c>
      <c r="AI103" s="10">
        <f>AG103+AF103+AE103+AD103</f>
        <v>115.43</v>
      </c>
      <c r="AJ103" s="10">
        <f t="shared" si="1"/>
        <v>933.97</v>
      </c>
    </row>
    <row r="104" spans="1:36" ht="15" customHeight="1">
      <c r="A104" s="3">
        <v>2018</v>
      </c>
      <c r="B104" s="3">
        <v>4</v>
      </c>
      <c r="C104" s="7">
        <v>574</v>
      </c>
      <c r="D104" s="4" t="s">
        <v>178</v>
      </c>
      <c r="E104" s="4" t="s">
        <v>2</v>
      </c>
      <c r="F104" s="4" t="s">
        <v>24</v>
      </c>
      <c r="G104" s="9">
        <v>954</v>
      </c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>
        <v>95.4</v>
      </c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>
        <v>115.43</v>
      </c>
      <c r="AF104" s="9"/>
      <c r="AG104" s="9"/>
      <c r="AH104" s="10">
        <f>AC104+AB104+AA104+Z104+Y104+X104+W104+V104+U104+T104+S104+R104+Q104+P104+O104+N104+L104+K104+M104+J104+I104+H104+G104</f>
        <v>1049.4</v>
      </c>
      <c r="AI104" s="10">
        <f>AG104+AF104+AE104+AD104</f>
        <v>115.43</v>
      </c>
      <c r="AJ104" s="10">
        <f t="shared" si="1"/>
        <v>933.97</v>
      </c>
    </row>
    <row r="105" spans="1:36" ht="15" customHeight="1">
      <c r="A105" s="3">
        <v>2018</v>
      </c>
      <c r="B105" s="3">
        <v>4</v>
      </c>
      <c r="C105" s="7">
        <v>575</v>
      </c>
      <c r="D105" s="4" t="s">
        <v>269</v>
      </c>
      <c r="E105" s="4" t="s">
        <v>2</v>
      </c>
      <c r="F105" s="4" t="s">
        <v>38</v>
      </c>
      <c r="G105" s="9">
        <v>954</v>
      </c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>
        <v>95.4</v>
      </c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>
        <v>115.43</v>
      </c>
      <c r="AF105" s="9"/>
      <c r="AG105" s="9"/>
      <c r="AH105" s="10">
        <f>AC105+AB105+AA105+Z105+Y105+X105+W105+V105+U105+T105+S105+R105+Q105+P105+O105+N105+L105+K105+M105+J105+I105+H105+G105</f>
        <v>1049.4</v>
      </c>
      <c r="AI105" s="10">
        <f>AG105+AF105+AE105+AD105</f>
        <v>115.43</v>
      </c>
      <c r="AJ105" s="10">
        <f t="shared" si="1"/>
        <v>933.97</v>
      </c>
    </row>
    <row r="106" spans="1:36" ht="15" customHeight="1">
      <c r="A106" s="3">
        <v>2018</v>
      </c>
      <c r="B106" s="3">
        <v>4</v>
      </c>
      <c r="C106" s="7">
        <v>576</v>
      </c>
      <c r="D106" s="4" t="s">
        <v>145</v>
      </c>
      <c r="E106" s="4" t="s">
        <v>2</v>
      </c>
      <c r="F106" s="4" t="s">
        <v>130</v>
      </c>
      <c r="G106" s="9">
        <v>954</v>
      </c>
      <c r="H106" s="9">
        <v>954</v>
      </c>
      <c r="I106" s="9"/>
      <c r="J106" s="9"/>
      <c r="K106" s="9"/>
      <c r="L106" s="9"/>
      <c r="M106" s="9"/>
      <c r="N106" s="9"/>
      <c r="O106" s="9"/>
      <c r="P106" s="9">
        <v>95.4</v>
      </c>
      <c r="Q106" s="9"/>
      <c r="R106" s="9">
        <v>190.8</v>
      </c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>
        <v>241.36</v>
      </c>
      <c r="AF106" s="9"/>
      <c r="AG106" s="9"/>
      <c r="AH106" s="10">
        <f>AC106+AB106+AA106+Z106+Y106+X106+W106+V106+U106+T106+S106+R106+Q106+P106+O106+N106+L106+K106+M106+J106+I106+H106+G106</f>
        <v>2194.2</v>
      </c>
      <c r="AI106" s="10">
        <f>AG106+AF106+AE106+AD106</f>
        <v>241.36</v>
      </c>
      <c r="AJ106" s="10">
        <f t="shared" si="1"/>
        <v>1952.8399999999997</v>
      </c>
    </row>
    <row r="107" spans="1:36" ht="15" customHeight="1">
      <c r="A107" s="3">
        <v>2018</v>
      </c>
      <c r="B107" s="3">
        <v>4</v>
      </c>
      <c r="C107" s="7">
        <v>580</v>
      </c>
      <c r="D107" s="4" t="s">
        <v>325</v>
      </c>
      <c r="E107" s="4" t="s">
        <v>2</v>
      </c>
      <c r="F107" s="4" t="s">
        <v>37</v>
      </c>
      <c r="G107" s="9">
        <v>2955.45</v>
      </c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>
        <v>443.32</v>
      </c>
      <c r="S107" s="9"/>
      <c r="T107" s="9"/>
      <c r="U107" s="9"/>
      <c r="V107" s="9"/>
      <c r="W107" s="9"/>
      <c r="X107" s="9"/>
      <c r="Y107" s="9">
        <v>217.02</v>
      </c>
      <c r="Z107" s="9"/>
      <c r="AA107" s="9"/>
      <c r="AB107" s="9"/>
      <c r="AC107" s="9"/>
      <c r="AD107" s="9"/>
      <c r="AE107" s="9">
        <v>397.73</v>
      </c>
      <c r="AF107" s="9">
        <v>127.9</v>
      </c>
      <c r="AG107" s="9"/>
      <c r="AH107" s="10">
        <f>AC107+AB107+AA107+Z107+Y107+X107+W107+V107+U107+T107+S107+R107+Q107+P107+O107+N107+L107+K107+M107+J107+I107+H107+G107</f>
        <v>3615.79</v>
      </c>
      <c r="AI107" s="10">
        <f>AG107+AF107+AE107+AD107</f>
        <v>525.63</v>
      </c>
      <c r="AJ107" s="10">
        <f t="shared" si="1"/>
        <v>3090.16</v>
      </c>
    </row>
    <row r="108" spans="1:36" ht="15" customHeight="1">
      <c r="A108" s="3">
        <v>2018</v>
      </c>
      <c r="B108" s="3">
        <v>4</v>
      </c>
      <c r="C108" s="7">
        <v>581</v>
      </c>
      <c r="D108" s="4" t="s">
        <v>304</v>
      </c>
      <c r="E108" s="4" t="s">
        <v>2</v>
      </c>
      <c r="F108" s="4" t="s">
        <v>38</v>
      </c>
      <c r="G108" s="9">
        <v>954</v>
      </c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>
        <v>95.4</v>
      </c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>
        <v>115.43</v>
      </c>
      <c r="AF108" s="9"/>
      <c r="AG108" s="9"/>
      <c r="AH108" s="10">
        <f>AC108+AB108+AA108+Z108+Y108+X108+W108+V108+U108+T108+S108+R108+Q108+P108+O108+N108+L108+K108+M108+J108+I108+H108+G108</f>
        <v>1049.4</v>
      </c>
      <c r="AI108" s="10">
        <f>AG108+AF108+AE108+AD108</f>
        <v>115.43</v>
      </c>
      <c r="AJ108" s="10">
        <f t="shared" si="1"/>
        <v>933.97</v>
      </c>
    </row>
    <row r="109" spans="1:36" ht="15" customHeight="1">
      <c r="A109" s="3">
        <v>2018</v>
      </c>
      <c r="B109" s="3">
        <v>4</v>
      </c>
      <c r="C109" s="7">
        <v>583</v>
      </c>
      <c r="D109" s="4" t="s">
        <v>205</v>
      </c>
      <c r="E109" s="4" t="s">
        <v>2</v>
      </c>
      <c r="F109" s="4" t="s">
        <v>37</v>
      </c>
      <c r="G109" s="9">
        <v>2814.71</v>
      </c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>
        <v>281.47</v>
      </c>
      <c r="S109" s="9"/>
      <c r="T109" s="9"/>
      <c r="U109" s="9"/>
      <c r="V109" s="9"/>
      <c r="W109" s="9"/>
      <c r="X109" s="9"/>
      <c r="Y109" s="9">
        <v>197.69</v>
      </c>
      <c r="Z109" s="9"/>
      <c r="AA109" s="9"/>
      <c r="AB109" s="9"/>
      <c r="AC109" s="9"/>
      <c r="AD109" s="9"/>
      <c r="AE109" s="9">
        <v>362.32</v>
      </c>
      <c r="AF109" s="9">
        <v>84.93</v>
      </c>
      <c r="AG109" s="9"/>
      <c r="AH109" s="10">
        <f>AC109+AB109+AA109+Z109+Y109+X109+W109+V109+U109+T109+S109+R109+Q109+P109+O109+N109+L109+K109+M109+J109+I109+H109+G109</f>
        <v>3293.87</v>
      </c>
      <c r="AI109" s="10">
        <f>AG109+AF109+AE109+AD109</f>
        <v>447.25</v>
      </c>
      <c r="AJ109" s="10">
        <f t="shared" si="1"/>
        <v>2846.62</v>
      </c>
    </row>
    <row r="110" spans="1:36" ht="15" customHeight="1">
      <c r="A110" s="3">
        <v>2018</v>
      </c>
      <c r="B110" s="3">
        <v>4</v>
      </c>
      <c r="C110" s="7">
        <v>584</v>
      </c>
      <c r="D110" s="4" t="s">
        <v>293</v>
      </c>
      <c r="E110" s="4" t="s">
        <v>2</v>
      </c>
      <c r="F110" s="4" t="s">
        <v>38</v>
      </c>
      <c r="G110" s="9">
        <v>954</v>
      </c>
      <c r="H110" s="9">
        <v>954</v>
      </c>
      <c r="I110" s="9"/>
      <c r="J110" s="9"/>
      <c r="K110" s="9"/>
      <c r="L110" s="9"/>
      <c r="M110" s="9"/>
      <c r="N110" s="9"/>
      <c r="O110" s="9"/>
      <c r="P110" s="9"/>
      <c r="Q110" s="9"/>
      <c r="R110" s="9">
        <v>190.8</v>
      </c>
      <c r="S110" s="9"/>
      <c r="T110" s="9"/>
      <c r="U110" s="9"/>
      <c r="V110" s="9"/>
      <c r="W110" s="9"/>
      <c r="X110" s="9"/>
      <c r="Y110" s="9"/>
      <c r="Z110" s="9">
        <v>230.86</v>
      </c>
      <c r="AA110" s="9"/>
      <c r="AB110" s="9"/>
      <c r="AC110" s="9"/>
      <c r="AD110" s="9"/>
      <c r="AE110" s="9">
        <v>230.86</v>
      </c>
      <c r="AF110" s="9"/>
      <c r="AG110" s="9"/>
      <c r="AH110" s="10">
        <f>AC110+AB110+AA110+Z110+Y110+X110+W110+V110+U110+T110+S110+R110+Q110+P110+O110+N110+L110+K110+M110+J110+I110+H110+G110</f>
        <v>2329.66</v>
      </c>
      <c r="AI110" s="10">
        <f>AG110+AF110+AE110+AD110</f>
        <v>230.86</v>
      </c>
      <c r="AJ110" s="10">
        <f t="shared" si="1"/>
        <v>2098.7999999999997</v>
      </c>
    </row>
    <row r="111" spans="1:36" ht="15" customHeight="1">
      <c r="A111" s="3">
        <v>2018</v>
      </c>
      <c r="B111" s="3">
        <v>4</v>
      </c>
      <c r="C111" s="7">
        <v>587</v>
      </c>
      <c r="D111" s="4" t="s">
        <v>330</v>
      </c>
      <c r="E111" s="4" t="s">
        <v>2</v>
      </c>
      <c r="F111" s="4" t="s">
        <v>7</v>
      </c>
      <c r="G111" s="9">
        <v>954</v>
      </c>
      <c r="H111" s="9">
        <v>954</v>
      </c>
      <c r="I111" s="9"/>
      <c r="J111" s="9"/>
      <c r="K111" s="9"/>
      <c r="L111" s="9"/>
      <c r="M111" s="9"/>
      <c r="N111" s="9"/>
      <c r="O111" s="9"/>
      <c r="P111" s="9"/>
      <c r="Q111" s="9"/>
      <c r="R111" s="9">
        <v>190.8</v>
      </c>
      <c r="S111" s="9"/>
      <c r="T111" s="9"/>
      <c r="U111" s="9"/>
      <c r="V111" s="9"/>
      <c r="W111" s="9"/>
      <c r="X111" s="9"/>
      <c r="Y111" s="9"/>
      <c r="Z111" s="9">
        <v>230.86</v>
      </c>
      <c r="AA111" s="9"/>
      <c r="AB111" s="9"/>
      <c r="AC111" s="9"/>
      <c r="AD111" s="9"/>
      <c r="AE111" s="9">
        <v>230.86</v>
      </c>
      <c r="AF111" s="9"/>
      <c r="AG111" s="9"/>
      <c r="AH111" s="10">
        <f>AC111+AB111+AA111+Z111+Y111+X111+W111+V111+U111+T111+S111+R111+Q111+P111+O111+N111+L111+K111+M111+J111+I111+H111+G111</f>
        <v>2329.66</v>
      </c>
      <c r="AI111" s="10">
        <f>AG111+AF111+AE111+AD111</f>
        <v>230.86</v>
      </c>
      <c r="AJ111" s="10">
        <f t="shared" si="1"/>
        <v>2098.7999999999997</v>
      </c>
    </row>
    <row r="112" spans="1:36" ht="15" customHeight="1">
      <c r="A112" s="3">
        <v>2018</v>
      </c>
      <c r="B112" s="3">
        <v>4</v>
      </c>
      <c r="C112" s="7">
        <v>588</v>
      </c>
      <c r="D112" s="4" t="s">
        <v>264</v>
      </c>
      <c r="E112" s="4" t="s">
        <v>2</v>
      </c>
      <c r="F112" s="5" t="s">
        <v>39</v>
      </c>
      <c r="G112" s="9">
        <v>954</v>
      </c>
      <c r="H112" s="9">
        <v>954</v>
      </c>
      <c r="I112" s="9"/>
      <c r="J112" s="9"/>
      <c r="K112" s="9"/>
      <c r="L112" s="9">
        <v>381.6</v>
      </c>
      <c r="M112" s="9"/>
      <c r="N112" s="9"/>
      <c r="O112" s="9"/>
      <c r="P112" s="9">
        <v>95.4</v>
      </c>
      <c r="Q112" s="9"/>
      <c r="R112" s="9">
        <v>190.8</v>
      </c>
      <c r="S112" s="9"/>
      <c r="T112" s="9"/>
      <c r="U112" s="9">
        <v>310.81</v>
      </c>
      <c r="V112" s="9">
        <v>477</v>
      </c>
      <c r="W112" s="9"/>
      <c r="X112" s="9">
        <v>1017.6</v>
      </c>
      <c r="Y112" s="9"/>
      <c r="Z112" s="9">
        <v>369.99</v>
      </c>
      <c r="AA112" s="9"/>
      <c r="AB112" s="9"/>
      <c r="AC112" s="9"/>
      <c r="AD112" s="9"/>
      <c r="AE112" s="9">
        <v>369.99</v>
      </c>
      <c r="AF112" s="9">
        <v>190</v>
      </c>
      <c r="AG112" s="9"/>
      <c r="AH112" s="10">
        <f>AC112+AB112+AA112+Z112+Y112+X112+W112+V112+U112+T112+S112+R112+Q112+P112+O112+N112+L112+K112+M112+J112+I112+H112+G112</f>
        <v>4751.200000000001</v>
      </c>
      <c r="AI112" s="10">
        <f>AG112+AF112+AE112+AD112</f>
        <v>559.99</v>
      </c>
      <c r="AJ112" s="10">
        <f t="shared" si="1"/>
        <v>4191.210000000001</v>
      </c>
    </row>
    <row r="113" spans="1:36" ht="15" customHeight="1">
      <c r="A113" s="3">
        <v>2018</v>
      </c>
      <c r="B113" s="3">
        <v>4</v>
      </c>
      <c r="C113" s="7">
        <v>589</v>
      </c>
      <c r="D113" s="4" t="s">
        <v>230</v>
      </c>
      <c r="E113" s="4" t="s">
        <v>2</v>
      </c>
      <c r="F113" s="4" t="s">
        <v>38</v>
      </c>
      <c r="G113" s="9">
        <v>954</v>
      </c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>
        <v>95.4</v>
      </c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>
        <v>115.43</v>
      </c>
      <c r="AF113" s="9"/>
      <c r="AG113" s="9"/>
      <c r="AH113" s="10">
        <f>AC113+AB113+AA113+Z113+Y113+X113+W113+V113+U113+T113+S113+R113+Q113+P113+O113+N113+L113+K113+M113+J113+I113+H113+G113</f>
        <v>1049.4</v>
      </c>
      <c r="AI113" s="10">
        <f>AG113+AF113+AE113+AD113</f>
        <v>115.43</v>
      </c>
      <c r="AJ113" s="10">
        <f t="shared" si="1"/>
        <v>933.97</v>
      </c>
    </row>
    <row r="114" spans="1:36" ht="15" customHeight="1">
      <c r="A114" s="3">
        <v>2018</v>
      </c>
      <c r="B114" s="3">
        <v>4</v>
      </c>
      <c r="C114" s="7">
        <v>596</v>
      </c>
      <c r="D114" s="4" t="s">
        <v>277</v>
      </c>
      <c r="E114" s="4" t="s">
        <v>2</v>
      </c>
      <c r="F114" s="4" t="s">
        <v>38</v>
      </c>
      <c r="G114" s="9">
        <v>954</v>
      </c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>
        <v>95.4</v>
      </c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>
        <v>115.43</v>
      </c>
      <c r="AF114" s="9"/>
      <c r="AG114" s="9"/>
      <c r="AH114" s="10">
        <f>AC114+AB114+AA114+Z114+Y114+X114+W114+V114+U114+T114+S114+R114+Q114+P114+O114+N114+L114+K114+M114+J114+I114+H114+G114</f>
        <v>1049.4</v>
      </c>
      <c r="AI114" s="10">
        <f>AG114+AF114+AE114+AD114</f>
        <v>115.43</v>
      </c>
      <c r="AJ114" s="10">
        <f t="shared" si="1"/>
        <v>933.97</v>
      </c>
    </row>
    <row r="115" spans="1:36" ht="15" customHeight="1">
      <c r="A115" s="3">
        <v>2018</v>
      </c>
      <c r="B115" s="3">
        <v>4</v>
      </c>
      <c r="C115" s="7">
        <v>603</v>
      </c>
      <c r="D115" s="4" t="s">
        <v>120</v>
      </c>
      <c r="E115" s="4" t="s">
        <v>2</v>
      </c>
      <c r="F115" s="4" t="s">
        <v>38</v>
      </c>
      <c r="G115" s="9">
        <v>954</v>
      </c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>
        <v>95.4</v>
      </c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>
        <v>115.43</v>
      </c>
      <c r="AF115" s="9"/>
      <c r="AG115" s="9"/>
      <c r="AH115" s="10">
        <f>AC115+AB115+AA115+Z115+Y115+X115+W115+V115+U115+T115+S115+R115+Q115+P115+O115+N115+L115+K115+M115+J115+I115+H115+G115</f>
        <v>1049.4</v>
      </c>
      <c r="AI115" s="10">
        <f>AG115+AF115+AE115+AD115</f>
        <v>115.43</v>
      </c>
      <c r="AJ115" s="10">
        <f t="shared" si="1"/>
        <v>933.97</v>
      </c>
    </row>
    <row r="116" spans="1:36" ht="15" customHeight="1">
      <c r="A116" s="3">
        <v>2018</v>
      </c>
      <c r="B116" s="3">
        <v>4</v>
      </c>
      <c r="C116" s="7">
        <v>610</v>
      </c>
      <c r="D116" s="4" t="s">
        <v>173</v>
      </c>
      <c r="E116" s="4" t="s">
        <v>2</v>
      </c>
      <c r="F116" s="4" t="s">
        <v>6</v>
      </c>
      <c r="G116" s="9">
        <v>954</v>
      </c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>
        <v>95.4</v>
      </c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>
        <v>115.43</v>
      </c>
      <c r="AF116" s="9"/>
      <c r="AG116" s="9"/>
      <c r="AH116" s="10">
        <f>AC116+AB116+AA116+Z116+Y116+X116+W116+V116+U116+T116+S116+R116+Q116+P116+O116+N116+L116+K116+M116+J116+I116+H116+G116</f>
        <v>1049.4</v>
      </c>
      <c r="AI116" s="10">
        <f>AG116+AF116+AE116+AD116</f>
        <v>115.43</v>
      </c>
      <c r="AJ116" s="10">
        <f t="shared" si="1"/>
        <v>933.97</v>
      </c>
    </row>
    <row r="117" spans="1:36" ht="15" customHeight="1">
      <c r="A117" s="3">
        <v>2018</v>
      </c>
      <c r="B117" s="3">
        <v>4</v>
      </c>
      <c r="C117" s="7">
        <v>611</v>
      </c>
      <c r="D117" s="4" t="s">
        <v>289</v>
      </c>
      <c r="E117" s="4" t="s">
        <v>2</v>
      </c>
      <c r="F117" s="4" t="s">
        <v>38</v>
      </c>
      <c r="G117" s="9">
        <v>954</v>
      </c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>
        <v>95.4</v>
      </c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>
        <v>115.43</v>
      </c>
      <c r="AF117" s="9"/>
      <c r="AG117" s="9"/>
      <c r="AH117" s="10">
        <f>AC117+AB117+AA117+Z117+Y117+X117+W117+V117+U117+T117+S117+R117+Q117+P117+O117+N117+L117+K117+M117+J117+I117+H117+G117</f>
        <v>1049.4</v>
      </c>
      <c r="AI117" s="10">
        <f>AG117+AF117+AE117+AD117</f>
        <v>115.43</v>
      </c>
      <c r="AJ117" s="10">
        <f t="shared" si="1"/>
        <v>933.97</v>
      </c>
    </row>
    <row r="118" spans="1:36" ht="15" customHeight="1">
      <c r="A118" s="3">
        <v>2018</v>
      </c>
      <c r="B118" s="3">
        <v>4</v>
      </c>
      <c r="C118" s="7">
        <v>617</v>
      </c>
      <c r="D118" s="4" t="s">
        <v>61</v>
      </c>
      <c r="E118" s="4" t="s">
        <v>2</v>
      </c>
      <c r="F118" s="4" t="s">
        <v>4</v>
      </c>
      <c r="G118" s="9">
        <v>1098</v>
      </c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>
        <v>109.8</v>
      </c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>
        <v>132.85</v>
      </c>
      <c r="AF118" s="9"/>
      <c r="AG118" s="9"/>
      <c r="AH118" s="10">
        <f>AC118+AB118+AA118+Z118+Y118+X118+W118+V118+U118+T118+S118+R118+Q118+P118+O118+N118+L118+K118+M118+J118+I118+H118+G118</f>
        <v>1207.8</v>
      </c>
      <c r="AI118" s="10">
        <f>AG118+AF118+AE118+AD118</f>
        <v>132.85</v>
      </c>
      <c r="AJ118" s="10">
        <f t="shared" si="1"/>
        <v>1074.95</v>
      </c>
    </row>
    <row r="119" spans="1:36" ht="15" customHeight="1">
      <c r="A119" s="3">
        <v>2018</v>
      </c>
      <c r="B119" s="3">
        <v>4</v>
      </c>
      <c r="C119" s="7">
        <v>618</v>
      </c>
      <c r="D119" s="4" t="s">
        <v>174</v>
      </c>
      <c r="E119" s="4" t="s">
        <v>2</v>
      </c>
      <c r="F119" s="4" t="s">
        <v>38</v>
      </c>
      <c r="G119" s="9">
        <v>954</v>
      </c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>
        <v>95.4</v>
      </c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>
        <v>115.43</v>
      </c>
      <c r="AF119" s="9"/>
      <c r="AG119" s="9"/>
      <c r="AH119" s="10">
        <f>AC119+AB119+AA119+Z119+Y119+X119+W119+V119+U119+T119+S119+R119+Q119+P119+O119+N119+L119+K119+M119+J119+I119+H119+G119</f>
        <v>1049.4</v>
      </c>
      <c r="AI119" s="10">
        <f>AG119+AF119+AE119+AD119</f>
        <v>115.43</v>
      </c>
      <c r="AJ119" s="10">
        <f t="shared" si="1"/>
        <v>933.97</v>
      </c>
    </row>
    <row r="120" spans="1:36" ht="15" customHeight="1">
      <c r="A120" s="3">
        <v>2018</v>
      </c>
      <c r="B120" s="3">
        <v>4</v>
      </c>
      <c r="C120" s="7">
        <v>620</v>
      </c>
      <c r="D120" s="4" t="s">
        <v>127</v>
      </c>
      <c r="E120" s="4" t="s">
        <v>2</v>
      </c>
      <c r="F120" s="4" t="s">
        <v>38</v>
      </c>
      <c r="G120" s="9">
        <v>954</v>
      </c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>
        <v>95.4</v>
      </c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>
        <v>115.43</v>
      </c>
      <c r="AF120" s="9"/>
      <c r="AG120" s="9"/>
      <c r="AH120" s="10">
        <f>AC120+AB120+AA120+Z120+Y120+X120+W120+V120+U120+T120+S120+R120+Q120+P120+O120+N120+L120+K120+M120+J120+I120+H120+G120</f>
        <v>1049.4</v>
      </c>
      <c r="AI120" s="10">
        <f>AG120+AF120+AE120+AD120</f>
        <v>115.43</v>
      </c>
      <c r="AJ120" s="10">
        <f t="shared" si="1"/>
        <v>933.97</v>
      </c>
    </row>
    <row r="121" spans="1:36" ht="15" customHeight="1">
      <c r="A121" s="3">
        <v>2018</v>
      </c>
      <c r="B121" s="3">
        <v>4</v>
      </c>
      <c r="C121" s="7">
        <v>622</v>
      </c>
      <c r="D121" s="4" t="s">
        <v>275</v>
      </c>
      <c r="E121" s="4" t="s">
        <v>2</v>
      </c>
      <c r="F121" s="4" t="s">
        <v>36</v>
      </c>
      <c r="G121" s="9">
        <v>3619.48</v>
      </c>
      <c r="H121" s="9"/>
      <c r="I121" s="9"/>
      <c r="J121" s="9"/>
      <c r="K121" s="9"/>
      <c r="L121" s="9"/>
      <c r="M121" s="9">
        <v>289.55</v>
      </c>
      <c r="N121" s="9"/>
      <c r="O121" s="9"/>
      <c r="P121" s="9"/>
      <c r="Q121" s="9"/>
      <c r="R121" s="9">
        <v>723.9</v>
      </c>
      <c r="S121" s="9"/>
      <c r="T121" s="9"/>
      <c r="U121" s="9"/>
      <c r="V121" s="9"/>
      <c r="W121" s="9"/>
      <c r="X121" s="9"/>
      <c r="Y121" s="9">
        <v>276.28</v>
      </c>
      <c r="Z121" s="9"/>
      <c r="AA121" s="9"/>
      <c r="AB121" s="9"/>
      <c r="AC121" s="9"/>
      <c r="AD121" s="9"/>
      <c r="AE121" s="9">
        <v>508.16</v>
      </c>
      <c r="AF121" s="9">
        <v>288.95</v>
      </c>
      <c r="AG121" s="9"/>
      <c r="AH121" s="10">
        <f>AC121+AB121+AA121+Z121+Y121+X121+W121+V121+U121+T121+S121+R121+Q121+P121+O121+N121+L121+K121+M121+J121+I121+H121+G121</f>
        <v>4909.21</v>
      </c>
      <c r="AI121" s="10">
        <f>AG121+AF121+AE121+AD121</f>
        <v>797.11</v>
      </c>
      <c r="AJ121" s="10">
        <f t="shared" si="1"/>
        <v>4112.1</v>
      </c>
    </row>
    <row r="122" spans="1:36" ht="15" customHeight="1">
      <c r="A122" s="3">
        <v>2018</v>
      </c>
      <c r="B122" s="3">
        <v>4</v>
      </c>
      <c r="C122" s="7">
        <v>629</v>
      </c>
      <c r="D122" s="4" t="s">
        <v>321</v>
      </c>
      <c r="E122" s="4" t="s">
        <v>2</v>
      </c>
      <c r="F122" s="5" t="s">
        <v>83</v>
      </c>
      <c r="G122" s="9">
        <v>954</v>
      </c>
      <c r="H122" s="9">
        <v>954</v>
      </c>
      <c r="I122" s="9"/>
      <c r="J122" s="9"/>
      <c r="K122" s="9"/>
      <c r="L122" s="9">
        <v>381.6</v>
      </c>
      <c r="M122" s="9"/>
      <c r="N122" s="9"/>
      <c r="O122" s="9"/>
      <c r="P122" s="9"/>
      <c r="Q122" s="9"/>
      <c r="R122" s="9">
        <v>143.1</v>
      </c>
      <c r="S122" s="9"/>
      <c r="T122" s="9"/>
      <c r="U122" s="9">
        <v>278.3</v>
      </c>
      <c r="V122" s="9">
        <v>477</v>
      </c>
      <c r="W122" s="9"/>
      <c r="X122" s="9">
        <v>969.9</v>
      </c>
      <c r="Y122" s="9"/>
      <c r="Z122" s="9"/>
      <c r="AA122" s="9"/>
      <c r="AB122" s="9"/>
      <c r="AC122" s="9"/>
      <c r="AD122" s="9"/>
      <c r="AE122" s="9">
        <v>350.68</v>
      </c>
      <c r="AF122" s="9">
        <v>187.84</v>
      </c>
      <c r="AG122" s="9"/>
      <c r="AH122" s="10">
        <f>AC122+AB122+AA122+Z122+Y122+X122+W122+V122+U122+T122+S122+R122+Q122+P122+O122+N122+L122+K122+M122+J122+I122+H122+G122</f>
        <v>4157.9</v>
      </c>
      <c r="AI122" s="10">
        <f>AG122+AF122+AE122+AD122</f>
        <v>538.52</v>
      </c>
      <c r="AJ122" s="10">
        <f t="shared" si="1"/>
        <v>3619.3799999999997</v>
      </c>
    </row>
    <row r="123" spans="1:36" ht="15" customHeight="1">
      <c r="A123" s="3">
        <v>2018</v>
      </c>
      <c r="B123" s="3">
        <v>4</v>
      </c>
      <c r="C123" s="7">
        <v>633</v>
      </c>
      <c r="D123" s="4" t="s">
        <v>72</v>
      </c>
      <c r="E123" s="4" t="s">
        <v>2</v>
      </c>
      <c r="F123" s="4" t="s">
        <v>38</v>
      </c>
      <c r="G123" s="9">
        <v>954</v>
      </c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>
        <v>95.4</v>
      </c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>
        <v>115.43</v>
      </c>
      <c r="AF123" s="9"/>
      <c r="AG123" s="9"/>
      <c r="AH123" s="10">
        <f>AC123+AB123+AA123+Z123+Y123+X123+W123+V123+U123+T123+S123+R123+Q123+P123+O123+N123+L123+K123+M123+J123+I123+H123+G123</f>
        <v>1049.4</v>
      </c>
      <c r="AI123" s="10">
        <f>AG123+AF123+AE123+AD123</f>
        <v>115.43</v>
      </c>
      <c r="AJ123" s="10">
        <f t="shared" si="1"/>
        <v>933.97</v>
      </c>
    </row>
    <row r="124" spans="1:36" ht="15" customHeight="1">
      <c r="A124" s="3">
        <v>2018</v>
      </c>
      <c r="B124" s="3">
        <v>4</v>
      </c>
      <c r="C124" s="7">
        <v>636</v>
      </c>
      <c r="D124" s="4" t="s">
        <v>261</v>
      </c>
      <c r="E124" s="4" t="s">
        <v>2</v>
      </c>
      <c r="F124" s="4" t="s">
        <v>38</v>
      </c>
      <c r="G124" s="9">
        <v>954</v>
      </c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>
        <v>95.4</v>
      </c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>
        <v>115.43</v>
      </c>
      <c r="AF124" s="9"/>
      <c r="AG124" s="9"/>
      <c r="AH124" s="10">
        <f>AC124+AB124+AA124+Z124+Y124+X124+W124+V124+U124+T124+S124+R124+Q124+P124+O124+N124+L124+K124+M124+J124+I124+H124+G124</f>
        <v>1049.4</v>
      </c>
      <c r="AI124" s="10">
        <f>AG124+AF124+AE124+AD124</f>
        <v>115.43</v>
      </c>
      <c r="AJ124" s="10">
        <f t="shared" si="1"/>
        <v>933.97</v>
      </c>
    </row>
    <row r="125" spans="1:36" ht="15" customHeight="1">
      <c r="A125" s="3">
        <v>2018</v>
      </c>
      <c r="B125" s="3">
        <v>4</v>
      </c>
      <c r="C125" s="7">
        <v>637</v>
      </c>
      <c r="D125" s="4" t="s">
        <v>179</v>
      </c>
      <c r="E125" s="4" t="s">
        <v>2</v>
      </c>
      <c r="F125" s="4" t="s">
        <v>38</v>
      </c>
      <c r="G125" s="9">
        <v>954</v>
      </c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>
        <v>95.4</v>
      </c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>
        <v>115.43</v>
      </c>
      <c r="AF125" s="9"/>
      <c r="AG125" s="9"/>
      <c r="AH125" s="10">
        <f>AC125+AB125+AA125+Z125+Y125+X125+W125+V125+U125+T125+S125+R125+Q125+P125+O125+N125+L125+K125+M125+J125+I125+H125+G125</f>
        <v>1049.4</v>
      </c>
      <c r="AI125" s="10">
        <f>AG125+AF125+AE125+AD125</f>
        <v>115.43</v>
      </c>
      <c r="AJ125" s="10">
        <f t="shared" si="1"/>
        <v>933.97</v>
      </c>
    </row>
    <row r="126" spans="1:36" ht="15" customHeight="1">
      <c r="A126" s="3">
        <v>2018</v>
      </c>
      <c r="B126" s="3">
        <v>4</v>
      </c>
      <c r="C126" s="7">
        <v>638</v>
      </c>
      <c r="D126" s="4" t="s">
        <v>199</v>
      </c>
      <c r="E126" s="4" t="s">
        <v>2</v>
      </c>
      <c r="F126" s="4" t="s">
        <v>37</v>
      </c>
      <c r="G126" s="9">
        <v>2955.45</v>
      </c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>
        <v>295.55</v>
      </c>
      <c r="S126" s="9"/>
      <c r="T126" s="9"/>
      <c r="U126" s="9"/>
      <c r="V126" s="9"/>
      <c r="W126" s="9"/>
      <c r="X126" s="9"/>
      <c r="Y126" s="9">
        <v>207.61</v>
      </c>
      <c r="Z126" s="9"/>
      <c r="AA126" s="9"/>
      <c r="AB126" s="9"/>
      <c r="AC126" s="9"/>
      <c r="AD126" s="9"/>
      <c r="AE126" s="9">
        <v>380.44</v>
      </c>
      <c r="AF126" s="9">
        <v>78.48</v>
      </c>
      <c r="AG126" s="9"/>
      <c r="AH126" s="10">
        <f>AC126+AB126+AA126+Z126+Y126+X126+W126+V126+U126+T126+S126+R126+Q126+P126+O126+N126+L126+K126+M126+J126+I126+H126+G126</f>
        <v>3458.6099999999997</v>
      </c>
      <c r="AI126" s="10">
        <f>AG126+AF126+AE126+AD126</f>
        <v>458.92</v>
      </c>
      <c r="AJ126" s="10">
        <f t="shared" si="1"/>
        <v>2999.6899999999996</v>
      </c>
    </row>
    <row r="127" spans="1:36" ht="15" customHeight="1">
      <c r="A127" s="3">
        <v>2018</v>
      </c>
      <c r="B127" s="3">
        <v>4</v>
      </c>
      <c r="C127" s="7">
        <v>641</v>
      </c>
      <c r="D127" s="4" t="s">
        <v>240</v>
      </c>
      <c r="E127" s="4" t="s">
        <v>2</v>
      </c>
      <c r="F127" s="4" t="s">
        <v>41</v>
      </c>
      <c r="G127" s="9">
        <v>2558.82</v>
      </c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>
        <v>255.88</v>
      </c>
      <c r="S127" s="9"/>
      <c r="T127" s="9"/>
      <c r="U127" s="9"/>
      <c r="V127" s="9"/>
      <c r="W127" s="9"/>
      <c r="X127" s="9"/>
      <c r="Y127" s="9">
        <v>180.93</v>
      </c>
      <c r="Z127" s="9"/>
      <c r="AA127" s="9"/>
      <c r="AB127" s="9"/>
      <c r="AC127" s="9"/>
      <c r="AD127" s="9"/>
      <c r="AE127" s="9">
        <v>329.51</v>
      </c>
      <c r="AF127" s="9">
        <v>57.15</v>
      </c>
      <c r="AG127" s="9"/>
      <c r="AH127" s="10">
        <f>AC127+AB127+AA127+Z127+Y127+X127+W127+V127+U127+T127+S127+R127+Q127+P127+O127+N127+L127+K127+M127+J127+I127+H127+G127</f>
        <v>2995.63</v>
      </c>
      <c r="AI127" s="10">
        <f>AG127+AF127+AE127+AD127</f>
        <v>386.65999999999997</v>
      </c>
      <c r="AJ127" s="10">
        <f t="shared" si="1"/>
        <v>2608.9700000000003</v>
      </c>
    </row>
    <row r="128" spans="1:36" ht="15" customHeight="1">
      <c r="A128" s="3">
        <v>2018</v>
      </c>
      <c r="B128" s="3">
        <v>4</v>
      </c>
      <c r="C128" s="7">
        <v>644</v>
      </c>
      <c r="D128" s="4" t="s">
        <v>207</v>
      </c>
      <c r="E128" s="4" t="s">
        <v>2</v>
      </c>
      <c r="F128" s="4" t="s">
        <v>67</v>
      </c>
      <c r="G128" s="9">
        <v>954</v>
      </c>
      <c r="H128" s="9">
        <v>954</v>
      </c>
      <c r="I128" s="9">
        <v>477</v>
      </c>
      <c r="J128" s="9"/>
      <c r="K128" s="9"/>
      <c r="L128" s="9"/>
      <c r="M128" s="9"/>
      <c r="N128" s="9"/>
      <c r="O128" s="9"/>
      <c r="P128" s="9"/>
      <c r="Q128" s="9"/>
      <c r="R128" s="9">
        <v>143.1</v>
      </c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>
        <v>278.09</v>
      </c>
      <c r="AF128" s="9">
        <v>25.95</v>
      </c>
      <c r="AG128" s="9"/>
      <c r="AH128" s="10">
        <f>AC128+AB128+AA128+Z128+Y128+X128+W128+V128+U128+T128+S128+R128+Q128+P128+O128+N128+L128+K128+M128+J128+I128+H128+G128</f>
        <v>2528.1</v>
      </c>
      <c r="AI128" s="10">
        <f>AG128+AF128+AE128+AD128</f>
        <v>304.03999999999996</v>
      </c>
      <c r="AJ128" s="10">
        <f t="shared" si="1"/>
        <v>2224.06</v>
      </c>
    </row>
    <row r="129" spans="1:36" ht="15" customHeight="1">
      <c r="A129" s="3">
        <v>2018</v>
      </c>
      <c r="B129" s="3">
        <v>4</v>
      </c>
      <c r="C129" s="7">
        <v>660</v>
      </c>
      <c r="D129" s="4" t="s">
        <v>297</v>
      </c>
      <c r="E129" s="4" t="s">
        <v>2</v>
      </c>
      <c r="F129" s="4" t="s">
        <v>38</v>
      </c>
      <c r="G129" s="9">
        <v>954</v>
      </c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>
        <v>95.4</v>
      </c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>
        <v>115.43</v>
      </c>
      <c r="AF129" s="9"/>
      <c r="AG129" s="9"/>
      <c r="AH129" s="10">
        <f>AC129+AB129+AA129+Z129+Y129+X129+W129+V129+U129+T129+S129+R129+Q129+P129+O129+N129+L129+K129+M129+J129+I129+H129+G129</f>
        <v>1049.4</v>
      </c>
      <c r="AI129" s="10">
        <f>AG129+AF129+AE129+AD129</f>
        <v>115.43</v>
      </c>
      <c r="AJ129" s="10">
        <f t="shared" si="1"/>
        <v>933.97</v>
      </c>
    </row>
    <row r="130" spans="1:36" ht="15" customHeight="1">
      <c r="A130" s="3">
        <v>2018</v>
      </c>
      <c r="B130" s="3">
        <v>4</v>
      </c>
      <c r="C130" s="7">
        <v>661</v>
      </c>
      <c r="D130" s="4" t="s">
        <v>98</v>
      </c>
      <c r="E130" s="4" t="s">
        <v>2</v>
      </c>
      <c r="F130" s="4" t="s">
        <v>38</v>
      </c>
      <c r="G130" s="9">
        <v>954</v>
      </c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>
        <v>95.4</v>
      </c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>
        <v>115.43</v>
      </c>
      <c r="AF130" s="9"/>
      <c r="AG130" s="9"/>
      <c r="AH130" s="10">
        <f>AC130+AB130+AA130+Z130+Y130+X130+W130+V130+U130+T130+S130+R130+Q130+P130+O130+N130+L130+K130+M130+J130+I130+H130+G130</f>
        <v>1049.4</v>
      </c>
      <c r="AI130" s="10">
        <f>AG130+AF130+AE130+AD130</f>
        <v>115.43</v>
      </c>
      <c r="AJ130" s="10">
        <f t="shared" si="1"/>
        <v>933.97</v>
      </c>
    </row>
    <row r="131" spans="1:36" ht="15" customHeight="1">
      <c r="A131" s="3">
        <v>2018</v>
      </c>
      <c r="B131" s="3">
        <v>4</v>
      </c>
      <c r="C131" s="7">
        <v>662</v>
      </c>
      <c r="D131" s="4" t="s">
        <v>195</v>
      </c>
      <c r="E131" s="4" t="s">
        <v>2</v>
      </c>
      <c r="F131" s="4" t="s">
        <v>24</v>
      </c>
      <c r="G131" s="9">
        <v>954</v>
      </c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>
        <v>95.4</v>
      </c>
      <c r="S131" s="9"/>
      <c r="T131" s="9"/>
      <c r="U131" s="9"/>
      <c r="V131" s="9">
        <v>477</v>
      </c>
      <c r="W131" s="9"/>
      <c r="X131" s="9"/>
      <c r="Y131" s="9"/>
      <c r="Z131" s="9"/>
      <c r="AA131" s="9"/>
      <c r="AB131" s="9"/>
      <c r="AC131" s="9"/>
      <c r="AD131" s="9"/>
      <c r="AE131" s="9">
        <v>167.9</v>
      </c>
      <c r="AF131" s="9"/>
      <c r="AG131" s="9"/>
      <c r="AH131" s="10">
        <f>AC131+AB131+AA131+Z131+Y131+X131+W131+V131+U131+T131+S131+R131+Q131+P131+O131+N131+L131+K131+M131+J131+I131+H131+G131</f>
        <v>1526.4</v>
      </c>
      <c r="AI131" s="10">
        <f>AG131+AF131+AE131+AD131</f>
        <v>167.9</v>
      </c>
      <c r="AJ131" s="10">
        <f aca="true" t="shared" si="2" ref="AJ131:AJ194">AH131-AI131</f>
        <v>1358.5</v>
      </c>
    </row>
    <row r="132" spans="1:36" ht="15" customHeight="1">
      <c r="A132" s="3">
        <v>2018</v>
      </c>
      <c r="B132" s="3">
        <v>4</v>
      </c>
      <c r="C132" s="7">
        <v>663</v>
      </c>
      <c r="D132" s="4" t="s">
        <v>320</v>
      </c>
      <c r="E132" s="4" t="s">
        <v>2</v>
      </c>
      <c r="F132" s="4" t="s">
        <v>36</v>
      </c>
      <c r="G132" s="9">
        <v>2955.45</v>
      </c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>
        <v>295.55</v>
      </c>
      <c r="S132" s="9"/>
      <c r="T132" s="9"/>
      <c r="U132" s="9"/>
      <c r="V132" s="9"/>
      <c r="W132" s="9"/>
      <c r="X132" s="9"/>
      <c r="Y132" s="9">
        <v>207.59</v>
      </c>
      <c r="Z132" s="9"/>
      <c r="AA132" s="9"/>
      <c r="AB132" s="9"/>
      <c r="AC132" s="9"/>
      <c r="AD132" s="9"/>
      <c r="AE132" s="9">
        <v>380.44</v>
      </c>
      <c r="AF132" s="9">
        <v>106.92</v>
      </c>
      <c r="AG132" s="9"/>
      <c r="AH132" s="10">
        <f>AC132+AB132+AA132+Z132+Y132+X132+W132+V132+U132+T132+S132+R132+Q132+P132+O132+N132+L132+K132+M132+J132+I132+H132+G132</f>
        <v>3458.5899999999997</v>
      </c>
      <c r="AI132" s="10">
        <f>AG132+AF132+AE132+AD132</f>
        <v>487.36</v>
      </c>
      <c r="AJ132" s="10">
        <f t="shared" si="2"/>
        <v>2971.2299999999996</v>
      </c>
    </row>
    <row r="133" spans="1:36" ht="15" customHeight="1">
      <c r="A133" s="3">
        <v>2018</v>
      </c>
      <c r="B133" s="3">
        <v>4</v>
      </c>
      <c r="C133" s="7">
        <v>664</v>
      </c>
      <c r="D133" s="4" t="s">
        <v>299</v>
      </c>
      <c r="E133" s="4" t="s">
        <v>2</v>
      </c>
      <c r="F133" s="4" t="s">
        <v>24</v>
      </c>
      <c r="G133" s="9">
        <v>954</v>
      </c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>
        <v>95.4</v>
      </c>
      <c r="S133" s="9"/>
      <c r="T133" s="9"/>
      <c r="U133" s="9"/>
      <c r="V133" s="9">
        <v>636</v>
      </c>
      <c r="W133" s="9"/>
      <c r="X133" s="9"/>
      <c r="Y133" s="9"/>
      <c r="Z133" s="9"/>
      <c r="AA133" s="9">
        <v>200</v>
      </c>
      <c r="AB133" s="9"/>
      <c r="AC133" s="9"/>
      <c r="AD133" s="9"/>
      <c r="AE133" s="9">
        <v>185.39</v>
      </c>
      <c r="AF133" s="9"/>
      <c r="AG133" s="9"/>
      <c r="AH133" s="10">
        <f>AC133+AB133+AA133+Z133+Y133+X133+W133+V133+U133+T133+S133+R133+Q133+P133+O133+N133+L133+K133+M133+J133+I133+H133+G133</f>
        <v>1885.4</v>
      </c>
      <c r="AI133" s="10">
        <f>AG133+AF133+AE133+AD133</f>
        <v>185.39</v>
      </c>
      <c r="AJ133" s="10">
        <f t="shared" si="2"/>
        <v>1700.0100000000002</v>
      </c>
    </row>
    <row r="134" spans="1:36" ht="15" customHeight="1">
      <c r="A134" s="3">
        <v>2018</v>
      </c>
      <c r="B134" s="3">
        <v>4</v>
      </c>
      <c r="C134" s="7">
        <v>669</v>
      </c>
      <c r="D134" s="4" t="s">
        <v>232</v>
      </c>
      <c r="E134" s="4" t="s">
        <v>2</v>
      </c>
      <c r="F134" s="4" t="s">
        <v>38</v>
      </c>
      <c r="G134" s="9">
        <v>954</v>
      </c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>
        <v>95.4</v>
      </c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>
        <v>115.43</v>
      </c>
      <c r="AF134" s="9"/>
      <c r="AG134" s="9"/>
      <c r="AH134" s="10">
        <f>AC134+AB134+AA134+Z134+Y134+X134+W134+V134+U134+T134+S134+R134+Q134+P134+O134+N134+L134+K134+M134+J134+I134+H134+G134</f>
        <v>1049.4</v>
      </c>
      <c r="AI134" s="10">
        <f>AG134+AF134+AE134+AD134</f>
        <v>115.43</v>
      </c>
      <c r="AJ134" s="10">
        <f t="shared" si="2"/>
        <v>933.97</v>
      </c>
    </row>
    <row r="135" spans="1:36" ht="15" customHeight="1">
      <c r="A135" s="3">
        <v>2018</v>
      </c>
      <c r="B135" s="3">
        <v>4</v>
      </c>
      <c r="C135" s="7">
        <v>672</v>
      </c>
      <c r="D135" s="4" t="s">
        <v>126</v>
      </c>
      <c r="E135" s="4" t="s">
        <v>2</v>
      </c>
      <c r="F135" s="4" t="s">
        <v>37</v>
      </c>
      <c r="G135" s="9">
        <v>3126.63</v>
      </c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>
        <v>312.66</v>
      </c>
      <c r="S135" s="9"/>
      <c r="T135" s="9"/>
      <c r="U135" s="9"/>
      <c r="V135" s="9"/>
      <c r="W135" s="9"/>
      <c r="X135" s="9"/>
      <c r="Y135" s="9">
        <v>218.75</v>
      </c>
      <c r="Z135" s="9"/>
      <c r="AA135" s="9"/>
      <c r="AB135" s="9"/>
      <c r="AC135" s="9"/>
      <c r="AD135" s="9"/>
      <c r="AE135" s="9">
        <v>402.38</v>
      </c>
      <c r="AF135" s="9">
        <v>133.54</v>
      </c>
      <c r="AG135" s="9"/>
      <c r="AH135" s="10">
        <f>AC135+AB135+AA135+Z135+Y135+X135+W135+V135+U135+T135+S135+R135+Q135+P135+O135+N135+L135+K135+M135+J135+I135+H135+G135</f>
        <v>3658.04</v>
      </c>
      <c r="AI135" s="10">
        <f>AG135+AF135+AE135+AD135</f>
        <v>535.92</v>
      </c>
      <c r="AJ135" s="10">
        <f t="shared" si="2"/>
        <v>3122.12</v>
      </c>
    </row>
    <row r="136" spans="1:36" ht="15" customHeight="1">
      <c r="A136" s="3">
        <v>2018</v>
      </c>
      <c r="B136" s="3">
        <v>4</v>
      </c>
      <c r="C136" s="7">
        <v>685</v>
      </c>
      <c r="D136" s="4" t="s">
        <v>248</v>
      </c>
      <c r="E136" s="4" t="s">
        <v>2</v>
      </c>
      <c r="F136" s="4" t="s">
        <v>37</v>
      </c>
      <c r="G136" s="9">
        <v>3126.63</v>
      </c>
      <c r="H136" s="9"/>
      <c r="I136" s="9"/>
      <c r="J136" s="9"/>
      <c r="K136" s="9"/>
      <c r="L136" s="9"/>
      <c r="M136" s="9">
        <v>187.59</v>
      </c>
      <c r="N136" s="9"/>
      <c r="O136" s="9"/>
      <c r="P136" s="9"/>
      <c r="Q136" s="9"/>
      <c r="R136" s="9">
        <v>312.66</v>
      </c>
      <c r="S136" s="9"/>
      <c r="T136" s="9"/>
      <c r="U136" s="9"/>
      <c r="V136" s="9"/>
      <c r="W136" s="9"/>
      <c r="X136" s="9"/>
      <c r="Y136" s="9">
        <v>540.8</v>
      </c>
      <c r="Z136" s="9"/>
      <c r="AA136" s="9"/>
      <c r="AB136" s="9"/>
      <c r="AC136" s="9"/>
      <c r="AD136" s="9"/>
      <c r="AE136" s="9">
        <v>437.8</v>
      </c>
      <c r="AF136" s="9">
        <v>176.54</v>
      </c>
      <c r="AG136" s="9"/>
      <c r="AH136" s="10">
        <f>AC136+AB136+AA136+Z136+Y136+X136+W136+V136+U136+T136+S136+R136+Q136+P136+O136+N136+L136+K136+M136+J136+I136+H136+G136</f>
        <v>4167.68</v>
      </c>
      <c r="AI136" s="10">
        <f>AG136+AF136+AE136+AD136</f>
        <v>614.34</v>
      </c>
      <c r="AJ136" s="10">
        <f t="shared" si="2"/>
        <v>3553.34</v>
      </c>
    </row>
    <row r="137" spans="1:36" ht="15" customHeight="1">
      <c r="A137" s="3">
        <v>2018</v>
      </c>
      <c r="B137" s="3">
        <v>4</v>
      </c>
      <c r="C137" s="7">
        <v>686</v>
      </c>
      <c r="D137" s="4" t="s">
        <v>247</v>
      </c>
      <c r="E137" s="4" t="s">
        <v>2</v>
      </c>
      <c r="F137" s="4" t="s">
        <v>37</v>
      </c>
      <c r="G137" s="9">
        <v>2955.45</v>
      </c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>
        <v>295.55</v>
      </c>
      <c r="S137" s="9"/>
      <c r="T137" s="9"/>
      <c r="U137" s="9"/>
      <c r="V137" s="9"/>
      <c r="W137" s="9"/>
      <c r="X137" s="9"/>
      <c r="Y137" s="9">
        <v>207.61</v>
      </c>
      <c r="Z137" s="9"/>
      <c r="AA137" s="9"/>
      <c r="AB137" s="9"/>
      <c r="AC137" s="9"/>
      <c r="AD137" s="9"/>
      <c r="AE137" s="9">
        <v>380.44</v>
      </c>
      <c r="AF137" s="9">
        <v>106.92</v>
      </c>
      <c r="AG137" s="9"/>
      <c r="AH137" s="10">
        <f>AC137+AB137+AA137+Z137+Y137+X137+W137+V137+U137+T137+S137+R137+Q137+P137+O137+N137+L137+K137+M137+J137+I137+H137+G137</f>
        <v>3458.6099999999997</v>
      </c>
      <c r="AI137" s="10">
        <f>AG137+AF137+AE137+AD137</f>
        <v>487.36</v>
      </c>
      <c r="AJ137" s="10">
        <f t="shared" si="2"/>
        <v>2971.2499999999995</v>
      </c>
    </row>
    <row r="138" spans="1:36" ht="15" customHeight="1">
      <c r="A138" s="3">
        <v>2018</v>
      </c>
      <c r="B138" s="3">
        <v>4</v>
      </c>
      <c r="C138" s="7">
        <v>688</v>
      </c>
      <c r="D138" s="4" t="s">
        <v>322</v>
      </c>
      <c r="E138" s="4" t="s">
        <v>2</v>
      </c>
      <c r="F138" s="4" t="s">
        <v>36</v>
      </c>
      <c r="G138" s="9">
        <v>3282.97</v>
      </c>
      <c r="H138" s="9"/>
      <c r="I138" s="9"/>
      <c r="J138" s="9"/>
      <c r="K138" s="9"/>
      <c r="L138" s="9"/>
      <c r="M138" s="9">
        <v>328.29</v>
      </c>
      <c r="N138" s="9">
        <v>492.44</v>
      </c>
      <c r="O138" s="9"/>
      <c r="P138" s="9"/>
      <c r="Q138" s="9"/>
      <c r="R138" s="9">
        <v>328.3</v>
      </c>
      <c r="S138" s="9"/>
      <c r="T138" s="9"/>
      <c r="U138" s="9"/>
      <c r="V138" s="9"/>
      <c r="W138" s="9"/>
      <c r="X138" s="9"/>
      <c r="Y138" s="9">
        <v>261.02</v>
      </c>
      <c r="Z138" s="9"/>
      <c r="AA138" s="9"/>
      <c r="AB138" s="9"/>
      <c r="AC138" s="9"/>
      <c r="AD138" s="9"/>
      <c r="AE138" s="9">
        <v>425.95</v>
      </c>
      <c r="AF138" s="9">
        <v>179.14</v>
      </c>
      <c r="AG138" s="9"/>
      <c r="AH138" s="10">
        <f>AC138+AB138+AA138+Z138+Y138+X138+W138+V138+U138+T138+S138+R138+Q138+P138+O138+N138+L138+K138+M138+J138+I138+H138+G138</f>
        <v>4693.0199999999995</v>
      </c>
      <c r="AI138" s="10">
        <f>AG138+AF138+AE138+AD138</f>
        <v>605.0899999999999</v>
      </c>
      <c r="AJ138" s="10">
        <f t="shared" si="2"/>
        <v>4087.9299999999994</v>
      </c>
    </row>
    <row r="139" spans="1:36" ht="15" customHeight="1">
      <c r="A139" s="3">
        <v>2018</v>
      </c>
      <c r="B139" s="3">
        <v>4</v>
      </c>
      <c r="C139" s="7">
        <v>689</v>
      </c>
      <c r="D139" s="4" t="s">
        <v>62</v>
      </c>
      <c r="E139" s="4" t="s">
        <v>2</v>
      </c>
      <c r="F139" s="4" t="s">
        <v>38</v>
      </c>
      <c r="G139" s="9">
        <v>954</v>
      </c>
      <c r="H139" s="9">
        <v>954</v>
      </c>
      <c r="I139" s="9"/>
      <c r="J139" s="9"/>
      <c r="K139" s="9"/>
      <c r="L139" s="9"/>
      <c r="M139" s="9"/>
      <c r="N139" s="9"/>
      <c r="O139" s="9"/>
      <c r="P139" s="9"/>
      <c r="Q139" s="9"/>
      <c r="R139" s="9">
        <v>95.4</v>
      </c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>
        <v>220.37</v>
      </c>
      <c r="AF139" s="9"/>
      <c r="AG139" s="9"/>
      <c r="AH139" s="10">
        <f>AC139+AB139+AA139+Z139+Y139+X139+W139+V139+U139+T139+S139+R139+Q139+P139+O139+N139+L139+K139+M139+J139+I139+H139+G139</f>
        <v>2003.4</v>
      </c>
      <c r="AI139" s="10">
        <f>AG139+AF139+AE139+AD139</f>
        <v>220.37</v>
      </c>
      <c r="AJ139" s="10">
        <f t="shared" si="2"/>
        <v>1783.0300000000002</v>
      </c>
    </row>
    <row r="140" spans="1:36" ht="15" customHeight="1">
      <c r="A140" s="3">
        <v>2018</v>
      </c>
      <c r="B140" s="3">
        <v>4</v>
      </c>
      <c r="C140" s="7">
        <v>690</v>
      </c>
      <c r="D140" s="4" t="s">
        <v>172</v>
      </c>
      <c r="E140" s="4" t="s">
        <v>2</v>
      </c>
      <c r="F140" s="4" t="s">
        <v>41</v>
      </c>
      <c r="G140" s="9">
        <v>2686.77</v>
      </c>
      <c r="H140" s="9"/>
      <c r="I140" s="9"/>
      <c r="J140" s="9"/>
      <c r="K140" s="9">
        <v>2686.77</v>
      </c>
      <c r="L140" s="9"/>
      <c r="M140" s="9">
        <v>161.2</v>
      </c>
      <c r="N140" s="9"/>
      <c r="O140" s="9"/>
      <c r="P140" s="9"/>
      <c r="Q140" s="9"/>
      <c r="R140" s="9">
        <v>403.02</v>
      </c>
      <c r="S140" s="9"/>
      <c r="T140" s="9"/>
      <c r="U140" s="9"/>
      <c r="V140" s="9"/>
      <c r="W140" s="9"/>
      <c r="X140" s="9"/>
      <c r="Y140" s="9">
        <v>371.33</v>
      </c>
      <c r="Z140" s="9"/>
      <c r="AA140" s="9"/>
      <c r="AB140" s="9"/>
      <c r="AC140" s="9"/>
      <c r="AD140" s="9"/>
      <c r="AE140" s="9">
        <v>676.26</v>
      </c>
      <c r="AF140" s="9">
        <v>583.2</v>
      </c>
      <c r="AG140" s="9"/>
      <c r="AH140" s="10">
        <f>AC140+AB140+AA140+Z140+Y140+X140+W140+V140+U140+T140+S140+R140+Q140+P140+O140+N140+L140+K140+M140+J140+I140+H140+G140</f>
        <v>6309.09</v>
      </c>
      <c r="AI140" s="10">
        <f>AG140+AF140+AE140+AD140</f>
        <v>1259.46</v>
      </c>
      <c r="AJ140" s="10">
        <f t="shared" si="2"/>
        <v>5049.63</v>
      </c>
    </row>
    <row r="141" spans="1:36" ht="15" customHeight="1">
      <c r="A141" s="3">
        <v>2018</v>
      </c>
      <c r="B141" s="3">
        <v>4</v>
      </c>
      <c r="C141" s="7">
        <v>692</v>
      </c>
      <c r="D141" s="4" t="s">
        <v>290</v>
      </c>
      <c r="E141" s="4" t="s">
        <v>2</v>
      </c>
      <c r="F141" s="4" t="s">
        <v>36</v>
      </c>
      <c r="G141" s="9">
        <v>3126.63</v>
      </c>
      <c r="H141" s="9"/>
      <c r="I141" s="9"/>
      <c r="J141" s="9"/>
      <c r="K141" s="9"/>
      <c r="L141" s="9"/>
      <c r="M141" s="9"/>
      <c r="N141" s="9">
        <v>468.99</v>
      </c>
      <c r="O141" s="9"/>
      <c r="P141" s="9"/>
      <c r="Q141" s="9"/>
      <c r="R141" s="9">
        <v>312.66</v>
      </c>
      <c r="S141" s="9"/>
      <c r="T141" s="9"/>
      <c r="U141" s="9"/>
      <c r="V141" s="9"/>
      <c r="W141" s="9"/>
      <c r="X141" s="9"/>
      <c r="Y141" s="9">
        <v>248.58</v>
      </c>
      <c r="Z141" s="9"/>
      <c r="AA141" s="9"/>
      <c r="AB141" s="9"/>
      <c r="AC141" s="9"/>
      <c r="AD141" s="9"/>
      <c r="AE141" s="9">
        <v>405.66</v>
      </c>
      <c r="AF141" s="9">
        <v>207.89</v>
      </c>
      <c r="AG141" s="9"/>
      <c r="AH141" s="10">
        <f>AC141+AB141+AA141+Z141+Y141+X141+W141+V141+U141+T141+S141+R141+Q141+P141+O141+N141+L141+K141+M141+J141+I141+H141+G141</f>
        <v>4156.860000000001</v>
      </c>
      <c r="AI141" s="10">
        <f>AG141+AF141+AE141+AD141</f>
        <v>613.55</v>
      </c>
      <c r="AJ141" s="10">
        <f t="shared" si="2"/>
        <v>3543.3100000000004</v>
      </c>
    </row>
    <row r="142" spans="1:36" ht="15" customHeight="1">
      <c r="A142" s="3">
        <v>2018</v>
      </c>
      <c r="B142" s="3">
        <v>4</v>
      </c>
      <c r="C142" s="7">
        <v>695</v>
      </c>
      <c r="D142" s="4" t="s">
        <v>262</v>
      </c>
      <c r="E142" s="4" t="s">
        <v>2</v>
      </c>
      <c r="F142" s="4" t="s">
        <v>38</v>
      </c>
      <c r="G142" s="9">
        <v>954</v>
      </c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>
        <v>95.4</v>
      </c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>
        <v>115.43</v>
      </c>
      <c r="AF142" s="9"/>
      <c r="AG142" s="9"/>
      <c r="AH142" s="10">
        <f>AC142+AB142+AA142+Z142+Y142+X142+W142+V142+U142+T142+S142+R142+Q142+P142+O142+N142+L142+K142+M142+J142+I142+H142+G142</f>
        <v>1049.4</v>
      </c>
      <c r="AI142" s="10">
        <f>AG142+AF142+AE142+AD142</f>
        <v>115.43</v>
      </c>
      <c r="AJ142" s="10">
        <f t="shared" si="2"/>
        <v>933.97</v>
      </c>
    </row>
    <row r="143" spans="1:36" ht="15" customHeight="1">
      <c r="A143" s="3">
        <v>2018</v>
      </c>
      <c r="B143" s="3">
        <v>4</v>
      </c>
      <c r="C143" s="7">
        <v>702</v>
      </c>
      <c r="D143" s="4" t="s">
        <v>65</v>
      </c>
      <c r="E143" s="4" t="s">
        <v>2</v>
      </c>
      <c r="F143" s="4" t="s">
        <v>38</v>
      </c>
      <c r="G143" s="9">
        <v>954</v>
      </c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>
        <v>95.4</v>
      </c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>
        <v>115.43</v>
      </c>
      <c r="AF143" s="9"/>
      <c r="AG143" s="9"/>
      <c r="AH143" s="10">
        <f>AC143+AB143+AA143+Z143+Y143+X143+W143+V143+U143+T143+S143+R143+Q143+P143+O143+N143+L143+K143+M143+J143+I143+H143+G143</f>
        <v>1049.4</v>
      </c>
      <c r="AI143" s="10">
        <f>AG143+AF143+AE143+AD143</f>
        <v>115.43</v>
      </c>
      <c r="AJ143" s="10">
        <f t="shared" si="2"/>
        <v>933.97</v>
      </c>
    </row>
    <row r="144" spans="1:36" ht="15" customHeight="1">
      <c r="A144" s="3">
        <v>2018</v>
      </c>
      <c r="B144" s="3">
        <v>4</v>
      </c>
      <c r="C144" s="7">
        <v>711</v>
      </c>
      <c r="D144" s="4" t="s">
        <v>309</v>
      </c>
      <c r="E144" s="4" t="s">
        <v>2</v>
      </c>
      <c r="F144" s="4" t="s">
        <v>38</v>
      </c>
      <c r="G144" s="9">
        <v>954</v>
      </c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>
        <v>95.4</v>
      </c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>
        <v>115.43</v>
      </c>
      <c r="AF144" s="9"/>
      <c r="AG144" s="9"/>
      <c r="AH144" s="10">
        <f>AC144+AB144+AA144+Z144+Y144+X144+W144+V144+U144+T144+S144+R144+Q144+P144+O144+N144+L144+K144+M144+J144+I144+H144+G144</f>
        <v>1049.4</v>
      </c>
      <c r="AI144" s="10">
        <f>AG144+AF144+AE144+AD144</f>
        <v>115.43</v>
      </c>
      <c r="AJ144" s="10">
        <f t="shared" si="2"/>
        <v>933.97</v>
      </c>
    </row>
    <row r="145" spans="1:36" ht="15" customHeight="1">
      <c r="A145" s="3">
        <v>2018</v>
      </c>
      <c r="B145" s="3">
        <v>4</v>
      </c>
      <c r="C145" s="7">
        <v>714</v>
      </c>
      <c r="D145" s="4" t="s">
        <v>103</v>
      </c>
      <c r="E145" s="4" t="s">
        <v>2</v>
      </c>
      <c r="F145" s="4" t="s">
        <v>8</v>
      </c>
      <c r="G145" s="9">
        <v>954</v>
      </c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>
        <v>143.1</v>
      </c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>
        <v>120.68</v>
      </c>
      <c r="AF145" s="9"/>
      <c r="AG145" s="9"/>
      <c r="AH145" s="10">
        <f>AC145+AB145+AA145+Z145+Y145+X145+W145+V145+U145+T145+S145+R145+Q145+P145+O145+N145+L145+K145+M145+J145+I145+H145+G145</f>
        <v>1097.1</v>
      </c>
      <c r="AI145" s="10">
        <f>AG145+AF145+AE145+AD145</f>
        <v>120.68</v>
      </c>
      <c r="AJ145" s="10">
        <f t="shared" si="2"/>
        <v>976.4199999999998</v>
      </c>
    </row>
    <row r="146" spans="1:36" ht="15" customHeight="1">
      <c r="A146" s="3">
        <v>2018</v>
      </c>
      <c r="B146" s="3">
        <v>4</v>
      </c>
      <c r="C146" s="7">
        <v>716</v>
      </c>
      <c r="D146" s="4" t="s">
        <v>182</v>
      </c>
      <c r="E146" s="4" t="s">
        <v>2</v>
      </c>
      <c r="F146" s="4" t="s">
        <v>8</v>
      </c>
      <c r="G146" s="9">
        <v>954</v>
      </c>
      <c r="H146" s="9">
        <v>954</v>
      </c>
      <c r="I146" s="9"/>
      <c r="J146" s="9"/>
      <c r="K146" s="9"/>
      <c r="L146" s="9"/>
      <c r="M146" s="9"/>
      <c r="N146" s="9"/>
      <c r="O146" s="9"/>
      <c r="P146" s="9"/>
      <c r="Q146" s="9"/>
      <c r="R146" s="9">
        <v>143.1</v>
      </c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>
        <v>225.62</v>
      </c>
      <c r="AF146" s="9"/>
      <c r="AG146" s="9"/>
      <c r="AH146" s="10">
        <f>AC146+AB146+AA146+Z146+Y146+X146+W146+V146+U146+T146+S146+R146+Q146+P146+O146+N146+L146+K146+M146+J146+I146+H146+G146</f>
        <v>2051.1</v>
      </c>
      <c r="AI146" s="10">
        <f>AG146+AF146+AE146+AD146</f>
        <v>225.62</v>
      </c>
      <c r="AJ146" s="10">
        <f t="shared" si="2"/>
        <v>1825.48</v>
      </c>
    </row>
    <row r="147" spans="1:36" ht="15" customHeight="1">
      <c r="A147" s="3">
        <v>2018</v>
      </c>
      <c r="B147" s="3">
        <v>4</v>
      </c>
      <c r="C147" s="7">
        <v>719</v>
      </c>
      <c r="D147" s="4" t="s">
        <v>89</v>
      </c>
      <c r="E147" s="4" t="s">
        <v>2</v>
      </c>
      <c r="F147" s="4" t="s">
        <v>6</v>
      </c>
      <c r="G147" s="9">
        <v>954</v>
      </c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>
        <v>47.7</v>
      </c>
      <c r="S147" s="9"/>
      <c r="T147" s="9"/>
      <c r="U147" s="9"/>
      <c r="V147" s="9"/>
      <c r="W147" s="9"/>
      <c r="X147" s="9">
        <v>333.9</v>
      </c>
      <c r="Y147" s="9"/>
      <c r="Z147" s="9"/>
      <c r="AA147" s="9"/>
      <c r="AB147" s="9"/>
      <c r="AC147" s="9"/>
      <c r="AD147" s="9"/>
      <c r="AE147" s="9">
        <v>110.18</v>
      </c>
      <c r="AF147" s="9"/>
      <c r="AG147" s="9"/>
      <c r="AH147" s="10">
        <f>AC147+AB147+AA147+Z147+Y147+X147+W147+V147+U147+T147+S147+R147+Q147+P147+O147+N147+L147+K147+M147+J147+I147+H147+G147</f>
        <v>1335.6</v>
      </c>
      <c r="AI147" s="10">
        <f>AG147+AF147+AE147+AD147</f>
        <v>110.18</v>
      </c>
      <c r="AJ147" s="10">
        <f t="shared" si="2"/>
        <v>1225.4199999999998</v>
      </c>
    </row>
    <row r="148" spans="1:36" ht="15" customHeight="1">
      <c r="A148" s="3">
        <v>2018</v>
      </c>
      <c r="B148" s="3">
        <v>4</v>
      </c>
      <c r="C148" s="7">
        <v>720</v>
      </c>
      <c r="D148" s="4" t="s">
        <v>138</v>
      </c>
      <c r="E148" s="4" t="s">
        <v>2</v>
      </c>
      <c r="F148" s="4" t="s">
        <v>34</v>
      </c>
      <c r="G148" s="9">
        <v>954</v>
      </c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>
        <v>143.1</v>
      </c>
      <c r="S148" s="9"/>
      <c r="T148" s="9"/>
      <c r="U148" s="9"/>
      <c r="V148" s="9"/>
      <c r="W148" s="9"/>
      <c r="X148" s="9">
        <v>365.7</v>
      </c>
      <c r="Y148" s="9"/>
      <c r="Z148" s="9"/>
      <c r="AA148" s="9"/>
      <c r="AB148" s="9"/>
      <c r="AC148" s="9"/>
      <c r="AD148" s="9"/>
      <c r="AE148" s="9">
        <v>120.68</v>
      </c>
      <c r="AF148" s="9"/>
      <c r="AG148" s="9"/>
      <c r="AH148" s="10">
        <f>AC148+AB148+AA148+Z148+Y148+X148+W148+V148+U148+T148+S148+R148+Q148+P148+O148+N148+L148+K148+M148+J148+I148+H148+G148</f>
        <v>1462.8</v>
      </c>
      <c r="AI148" s="10">
        <f>AG148+AF148+AE148+AD148</f>
        <v>120.68</v>
      </c>
      <c r="AJ148" s="10">
        <f t="shared" si="2"/>
        <v>1342.12</v>
      </c>
    </row>
    <row r="149" spans="1:36" ht="15" customHeight="1">
      <c r="A149" s="3">
        <v>2018</v>
      </c>
      <c r="B149" s="3">
        <v>4</v>
      </c>
      <c r="C149" s="7">
        <v>729</v>
      </c>
      <c r="D149" s="4" t="s">
        <v>315</v>
      </c>
      <c r="E149" s="4" t="s">
        <v>2</v>
      </c>
      <c r="F149" s="4" t="s">
        <v>17</v>
      </c>
      <c r="G149" s="9">
        <v>954</v>
      </c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>
        <v>143.1</v>
      </c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>
        <v>120.68</v>
      </c>
      <c r="AF149" s="9"/>
      <c r="AG149" s="9"/>
      <c r="AH149" s="10">
        <f>AC149+AB149+AA149+Z149+Y149+X149+W149+V149+U149+T149+S149+R149+Q149+P149+O149+N149+L149+K149+M149+J149+I149+H149+G149</f>
        <v>1097.1</v>
      </c>
      <c r="AI149" s="10">
        <f>AG149+AF149+AE149+AD149</f>
        <v>120.68</v>
      </c>
      <c r="AJ149" s="10">
        <f t="shared" si="2"/>
        <v>976.4199999999998</v>
      </c>
    </row>
    <row r="150" spans="1:36" ht="15" customHeight="1">
      <c r="A150" s="3">
        <v>2018</v>
      </c>
      <c r="B150" s="3">
        <v>4</v>
      </c>
      <c r="C150" s="7">
        <v>731</v>
      </c>
      <c r="D150" s="4" t="s">
        <v>109</v>
      </c>
      <c r="E150" s="4" t="s">
        <v>2</v>
      </c>
      <c r="F150" s="4" t="s">
        <v>38</v>
      </c>
      <c r="G150" s="9">
        <v>954</v>
      </c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>
        <v>95.4</v>
      </c>
      <c r="S150" s="9"/>
      <c r="T150" s="9"/>
      <c r="U150" s="9"/>
      <c r="V150" s="9"/>
      <c r="W150" s="9"/>
      <c r="X150" s="9">
        <v>349.8</v>
      </c>
      <c r="Y150" s="9"/>
      <c r="Z150" s="9"/>
      <c r="AA150" s="9"/>
      <c r="AB150" s="9"/>
      <c r="AC150" s="9"/>
      <c r="AD150" s="9"/>
      <c r="AE150" s="9">
        <v>115.43</v>
      </c>
      <c r="AF150" s="9"/>
      <c r="AG150" s="9"/>
      <c r="AH150" s="10">
        <f>AC150+AB150+AA150+Z150+Y150+X150+W150+V150+U150+T150+S150+R150+Q150+P150+O150+N150+L150+K150+M150+J150+I150+H150+G150</f>
        <v>1399.2</v>
      </c>
      <c r="AI150" s="10">
        <f>AG150+AF150+AE150+AD150</f>
        <v>115.43</v>
      </c>
      <c r="AJ150" s="10">
        <f t="shared" si="2"/>
        <v>1283.77</v>
      </c>
    </row>
    <row r="151" spans="1:36" ht="15" customHeight="1">
      <c r="A151" s="3">
        <v>2018</v>
      </c>
      <c r="B151" s="3">
        <v>4</v>
      </c>
      <c r="C151" s="7">
        <v>737</v>
      </c>
      <c r="D151" s="4" t="s">
        <v>118</v>
      </c>
      <c r="E151" s="4" t="s">
        <v>2</v>
      </c>
      <c r="F151" s="4" t="s">
        <v>38</v>
      </c>
      <c r="G151" s="9">
        <v>954</v>
      </c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>
        <v>104.94</v>
      </c>
      <c r="AF151" s="9"/>
      <c r="AG151" s="9"/>
      <c r="AH151" s="10">
        <f>AC151+AB151+AA151+Z151+Y151+X151+W151+V151+U151+T151+S151+R151+Q151+P151+O151+N151+L151+K151+M151+J151+I151+H151+G151</f>
        <v>954</v>
      </c>
      <c r="AI151" s="10">
        <f>AG151+AF151+AE151+AD151</f>
        <v>104.94</v>
      </c>
      <c r="AJ151" s="10">
        <f t="shared" si="2"/>
        <v>849.06</v>
      </c>
    </row>
    <row r="152" spans="1:36" ht="15" customHeight="1">
      <c r="A152" s="3">
        <v>2018</v>
      </c>
      <c r="B152" s="3">
        <v>4</v>
      </c>
      <c r="C152" s="7">
        <v>738</v>
      </c>
      <c r="D152" s="4" t="s">
        <v>133</v>
      </c>
      <c r="E152" s="4" t="s">
        <v>2</v>
      </c>
      <c r="F152" s="4" t="s">
        <v>38</v>
      </c>
      <c r="G152" s="9">
        <v>954</v>
      </c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>
        <v>95.4</v>
      </c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>
        <v>115.43</v>
      </c>
      <c r="AF152" s="9"/>
      <c r="AG152" s="9"/>
      <c r="AH152" s="10">
        <f>AC152+AB152+AA152+Z152+Y152+X152+W152+V152+U152+T152+S152+R152+Q152+P152+O152+N152+L152+K152+M152+J152+I152+H152+G152</f>
        <v>1049.4</v>
      </c>
      <c r="AI152" s="10">
        <f>AG152+AF152+AE152+AD152</f>
        <v>115.43</v>
      </c>
      <c r="AJ152" s="10">
        <f t="shared" si="2"/>
        <v>933.97</v>
      </c>
    </row>
    <row r="153" spans="1:36" ht="15" customHeight="1">
      <c r="A153" s="3">
        <v>2018</v>
      </c>
      <c r="B153" s="3">
        <v>4</v>
      </c>
      <c r="C153" s="7">
        <v>739</v>
      </c>
      <c r="D153" s="4" t="s">
        <v>87</v>
      </c>
      <c r="E153" s="4" t="s">
        <v>2</v>
      </c>
      <c r="F153" s="4" t="s">
        <v>38</v>
      </c>
      <c r="G153" s="9">
        <v>954</v>
      </c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>
        <v>95.4</v>
      </c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>
        <v>115.43</v>
      </c>
      <c r="AF153" s="9"/>
      <c r="AG153" s="9"/>
      <c r="AH153" s="10">
        <f>AC153+AB153+AA153+Z153+Y153+X153+W153+V153+U153+T153+S153+R153+Q153+P153+O153+N153+L153+K153+M153+J153+I153+H153+G153</f>
        <v>1049.4</v>
      </c>
      <c r="AI153" s="10">
        <f>AG153+AF153+AE153+AD153</f>
        <v>115.43</v>
      </c>
      <c r="AJ153" s="10">
        <f t="shared" si="2"/>
        <v>933.97</v>
      </c>
    </row>
    <row r="154" spans="1:36" ht="15" customHeight="1">
      <c r="A154" s="3">
        <v>2018</v>
      </c>
      <c r="B154" s="3">
        <v>4</v>
      </c>
      <c r="C154" s="7">
        <v>742</v>
      </c>
      <c r="D154" s="4" t="s">
        <v>187</v>
      </c>
      <c r="E154" s="4" t="s">
        <v>2</v>
      </c>
      <c r="F154" s="4" t="s">
        <v>38</v>
      </c>
      <c r="G154" s="9">
        <v>954</v>
      </c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>
        <v>104.94</v>
      </c>
      <c r="AF154" s="9"/>
      <c r="AG154" s="9"/>
      <c r="AH154" s="10">
        <f>AC154+AB154+AA154+Z154+Y154+X154+W154+V154+U154+T154+S154+R154+Q154+P154+O154+N154+L154+K154+M154+J154+I154+H154+G154</f>
        <v>954</v>
      </c>
      <c r="AI154" s="10">
        <f>AG154+AF154+AE154+AD154</f>
        <v>104.94</v>
      </c>
      <c r="AJ154" s="10">
        <f t="shared" si="2"/>
        <v>849.06</v>
      </c>
    </row>
    <row r="155" spans="1:36" ht="15" customHeight="1">
      <c r="A155" s="3">
        <v>2018</v>
      </c>
      <c r="B155" s="3">
        <v>4</v>
      </c>
      <c r="C155" s="7">
        <v>744</v>
      </c>
      <c r="D155" s="4" t="s">
        <v>218</v>
      </c>
      <c r="E155" s="4" t="s">
        <v>2</v>
      </c>
      <c r="F155" s="4" t="s">
        <v>38</v>
      </c>
      <c r="G155" s="9">
        <v>954</v>
      </c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>
        <v>104.94</v>
      </c>
      <c r="AF155" s="9"/>
      <c r="AG155" s="9"/>
      <c r="AH155" s="10">
        <f>AC155+AB155+AA155+Z155+Y155+X155+W155+V155+U155+T155+S155+R155+Q155+P155+O155+N155+L155+K155+M155+J155+I155+H155+G155</f>
        <v>954</v>
      </c>
      <c r="AI155" s="10">
        <f>AG155+AF155+AE155+AD155</f>
        <v>104.94</v>
      </c>
      <c r="AJ155" s="10">
        <f t="shared" si="2"/>
        <v>849.06</v>
      </c>
    </row>
    <row r="156" spans="1:36" ht="15" customHeight="1">
      <c r="A156" s="3">
        <v>2018</v>
      </c>
      <c r="B156" s="3">
        <v>4</v>
      </c>
      <c r="C156" s="7">
        <v>745</v>
      </c>
      <c r="D156" s="4" t="s">
        <v>167</v>
      </c>
      <c r="E156" s="4" t="s">
        <v>2</v>
      </c>
      <c r="F156" s="4" t="s">
        <v>4</v>
      </c>
      <c r="G156" s="9">
        <v>1098</v>
      </c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>
        <v>109.8</v>
      </c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>
        <v>132.85</v>
      </c>
      <c r="AF156" s="9"/>
      <c r="AG156" s="9"/>
      <c r="AH156" s="10">
        <f>AC156+AB156+AA156+Z156+Y156+X156+W156+V156+U156+T156+S156+R156+Q156+P156+O156+N156+L156+K156+M156+J156+I156+H156+G156</f>
        <v>1207.8</v>
      </c>
      <c r="AI156" s="10">
        <f>AG156+AF156+AE156+AD156</f>
        <v>132.85</v>
      </c>
      <c r="AJ156" s="10">
        <f t="shared" si="2"/>
        <v>1074.95</v>
      </c>
    </row>
    <row r="157" spans="1:36" ht="15" customHeight="1">
      <c r="A157" s="3">
        <v>2018</v>
      </c>
      <c r="B157" s="3">
        <v>4</v>
      </c>
      <c r="C157" s="7">
        <v>755</v>
      </c>
      <c r="D157" s="4" t="s">
        <v>198</v>
      </c>
      <c r="E157" s="4" t="s">
        <v>2</v>
      </c>
      <c r="F157" s="4" t="s">
        <v>38</v>
      </c>
      <c r="G157" s="9">
        <v>954</v>
      </c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>
        <v>120</v>
      </c>
      <c r="AB157" s="9"/>
      <c r="AC157" s="9"/>
      <c r="AD157" s="9"/>
      <c r="AE157" s="9">
        <v>104.94</v>
      </c>
      <c r="AF157" s="9"/>
      <c r="AG157" s="9"/>
      <c r="AH157" s="10">
        <f>AC157+AB157+AA157+Z157+Y157+X157+W157+V157+U157+T157+S157+R157+Q157+P157+O157+N157+L157+K157+M157+J157+I157+H157+G157</f>
        <v>1074</v>
      </c>
      <c r="AI157" s="10">
        <f>AG157+AF157+AE157+AD157</f>
        <v>104.94</v>
      </c>
      <c r="AJ157" s="10">
        <f t="shared" si="2"/>
        <v>969.06</v>
      </c>
    </row>
    <row r="158" spans="1:36" ht="15" customHeight="1">
      <c r="A158" s="3">
        <v>2018</v>
      </c>
      <c r="B158" s="3">
        <v>4</v>
      </c>
      <c r="C158" s="7">
        <v>759</v>
      </c>
      <c r="D158" s="4" t="s">
        <v>90</v>
      </c>
      <c r="E158" s="4" t="s">
        <v>2</v>
      </c>
      <c r="F158" s="4" t="s">
        <v>38</v>
      </c>
      <c r="G158" s="9">
        <v>954</v>
      </c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>
        <v>95.4</v>
      </c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>
        <v>115.43</v>
      </c>
      <c r="AF158" s="9"/>
      <c r="AG158" s="9"/>
      <c r="AH158" s="10">
        <f>AC158+AB158+AA158+Z158+Y158+X158+W158+V158+U158+T158+S158+R158+Q158+P158+O158+N158+L158+K158+M158+J158+I158+H158+G158</f>
        <v>1049.4</v>
      </c>
      <c r="AI158" s="10">
        <f>AG158+AF158+AE158+AD158</f>
        <v>115.43</v>
      </c>
      <c r="AJ158" s="10">
        <f t="shared" si="2"/>
        <v>933.97</v>
      </c>
    </row>
    <row r="159" spans="1:36" ht="15" customHeight="1">
      <c r="A159" s="3">
        <v>2018</v>
      </c>
      <c r="B159" s="3">
        <v>4</v>
      </c>
      <c r="C159" s="7">
        <v>761</v>
      </c>
      <c r="D159" s="4" t="s">
        <v>184</v>
      </c>
      <c r="E159" s="4" t="s">
        <v>2</v>
      </c>
      <c r="F159" s="4" t="s">
        <v>38</v>
      </c>
      <c r="G159" s="9">
        <v>954</v>
      </c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>
        <v>104.94</v>
      </c>
      <c r="AF159" s="9"/>
      <c r="AG159" s="9"/>
      <c r="AH159" s="10">
        <f>AC159+AB159+AA159+Z159+Y159+X159+W159+V159+U159+T159+S159+R159+Q159+P159+O159+N159+L159+K159+M159+J159+I159+H159+G159</f>
        <v>954</v>
      </c>
      <c r="AI159" s="10">
        <f>AG159+AF159+AE159+AD159</f>
        <v>104.94</v>
      </c>
      <c r="AJ159" s="10">
        <f t="shared" si="2"/>
        <v>849.06</v>
      </c>
    </row>
    <row r="160" spans="1:36" ht="15" customHeight="1">
      <c r="A160" s="3">
        <v>2018</v>
      </c>
      <c r="B160" s="3">
        <v>4</v>
      </c>
      <c r="C160" s="7">
        <v>762</v>
      </c>
      <c r="D160" s="4" t="s">
        <v>189</v>
      </c>
      <c r="E160" s="4" t="s">
        <v>2</v>
      </c>
      <c r="F160" s="4" t="s">
        <v>38</v>
      </c>
      <c r="G160" s="9">
        <v>954</v>
      </c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>
        <v>95.4</v>
      </c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>
        <v>115.43</v>
      </c>
      <c r="AF160" s="9"/>
      <c r="AG160" s="9"/>
      <c r="AH160" s="10">
        <f>AC160+AB160+AA160+Z160+Y160+X160+W160+V160+U160+T160+S160+R160+Q160+P160+O160+N160+L160+K160+M160+J160+I160+H160+G160</f>
        <v>1049.4</v>
      </c>
      <c r="AI160" s="10">
        <f>AG160+AF160+AE160+AD160</f>
        <v>115.43</v>
      </c>
      <c r="AJ160" s="10">
        <f t="shared" si="2"/>
        <v>933.97</v>
      </c>
    </row>
    <row r="161" spans="1:36" ht="15" customHeight="1">
      <c r="A161" s="3">
        <v>2018</v>
      </c>
      <c r="B161" s="3">
        <v>4</v>
      </c>
      <c r="C161" s="7">
        <v>769</v>
      </c>
      <c r="D161" s="4" t="s">
        <v>137</v>
      </c>
      <c r="E161" s="4" t="s">
        <v>2</v>
      </c>
      <c r="F161" s="4" t="s">
        <v>38</v>
      </c>
      <c r="G161" s="9">
        <v>954</v>
      </c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>
        <v>95.4</v>
      </c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>
        <v>115.43</v>
      </c>
      <c r="AF161" s="9"/>
      <c r="AG161" s="9"/>
      <c r="AH161" s="10">
        <f>AC161+AB161+AA161+Z161+Y161+X161+W161+V161+U161+T161+S161+R161+Q161+P161+O161+N161+L161+K161+M161+J161+I161+H161+G161</f>
        <v>1049.4</v>
      </c>
      <c r="AI161" s="10">
        <f>AG161+AF161+AE161+AD161</f>
        <v>115.43</v>
      </c>
      <c r="AJ161" s="10">
        <f t="shared" si="2"/>
        <v>933.97</v>
      </c>
    </row>
    <row r="162" spans="1:36" ht="15" customHeight="1">
      <c r="A162" s="3">
        <v>2018</v>
      </c>
      <c r="B162" s="3">
        <v>4</v>
      </c>
      <c r="C162" s="7">
        <v>770</v>
      </c>
      <c r="D162" s="4" t="s">
        <v>193</v>
      </c>
      <c r="E162" s="4" t="s">
        <v>2</v>
      </c>
      <c r="F162" s="4" t="s">
        <v>38</v>
      </c>
      <c r="G162" s="9">
        <v>954</v>
      </c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>
        <v>104.94</v>
      </c>
      <c r="AF162" s="9"/>
      <c r="AG162" s="9"/>
      <c r="AH162" s="10">
        <f>AC162+AB162+AA162+Z162+Y162+X162+W162+V162+U162+T162+S162+R162+Q162+P162+O162+N162+L162+K162+M162+J162+I162+H162+G162</f>
        <v>954</v>
      </c>
      <c r="AI162" s="10">
        <f>AG162+AF162+AE162+AD162</f>
        <v>104.94</v>
      </c>
      <c r="AJ162" s="10">
        <f t="shared" si="2"/>
        <v>849.06</v>
      </c>
    </row>
    <row r="163" spans="1:36" ht="15" customHeight="1">
      <c r="A163" s="3">
        <v>2018</v>
      </c>
      <c r="B163" s="3">
        <v>4</v>
      </c>
      <c r="C163" s="7">
        <v>775</v>
      </c>
      <c r="D163" s="4" t="s">
        <v>123</v>
      </c>
      <c r="E163" s="4" t="s">
        <v>2</v>
      </c>
      <c r="F163" s="4" t="s">
        <v>38</v>
      </c>
      <c r="G163" s="9">
        <v>954</v>
      </c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>
        <v>95.4</v>
      </c>
      <c r="S163" s="9"/>
      <c r="T163" s="9"/>
      <c r="U163" s="9"/>
      <c r="V163" s="9"/>
      <c r="W163" s="9"/>
      <c r="X163" s="9">
        <v>349.8</v>
      </c>
      <c r="Y163" s="9"/>
      <c r="Z163" s="9"/>
      <c r="AA163" s="9"/>
      <c r="AB163" s="9"/>
      <c r="AC163" s="9"/>
      <c r="AD163" s="9"/>
      <c r="AE163" s="9">
        <v>115.43</v>
      </c>
      <c r="AF163" s="9"/>
      <c r="AG163" s="9"/>
      <c r="AH163" s="10">
        <f>AC163+AB163+AA163+Z163+Y163+X163+W163+V163+U163+T163+S163+R163+Q163+P163+O163+N163+L163+K163+M163+J163+I163+H163+G163</f>
        <v>1399.2</v>
      </c>
      <c r="AI163" s="10">
        <f>AG163+AF163+AE163+AD163</f>
        <v>115.43</v>
      </c>
      <c r="AJ163" s="10">
        <f t="shared" si="2"/>
        <v>1283.77</v>
      </c>
    </row>
    <row r="164" spans="1:36" ht="15" customHeight="1">
      <c r="A164" s="3">
        <v>2018</v>
      </c>
      <c r="B164" s="3">
        <v>4</v>
      </c>
      <c r="C164" s="7">
        <v>778</v>
      </c>
      <c r="D164" s="4" t="s">
        <v>196</v>
      </c>
      <c r="E164" s="4" t="s">
        <v>2</v>
      </c>
      <c r="F164" s="4" t="s">
        <v>38</v>
      </c>
      <c r="G164" s="9">
        <v>954</v>
      </c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>
        <v>95.4</v>
      </c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>
        <v>115.43</v>
      </c>
      <c r="AF164" s="9"/>
      <c r="AG164" s="9"/>
      <c r="AH164" s="10">
        <f>AC164+AB164+AA164+Z164+Y164+X164+W164+V164+U164+T164+S164+R164+Q164+P164+O164+N164+L164+K164+M164+J164+I164+H164+G164</f>
        <v>1049.4</v>
      </c>
      <c r="AI164" s="10">
        <f>AG164+AF164+AE164+AD164</f>
        <v>115.43</v>
      </c>
      <c r="AJ164" s="10">
        <f t="shared" si="2"/>
        <v>933.97</v>
      </c>
    </row>
    <row r="165" spans="1:36" ht="15" customHeight="1">
      <c r="A165" s="3">
        <v>2018</v>
      </c>
      <c r="B165" s="3">
        <v>4</v>
      </c>
      <c r="C165" s="7">
        <v>779</v>
      </c>
      <c r="D165" s="4" t="s">
        <v>210</v>
      </c>
      <c r="E165" s="4" t="s">
        <v>2</v>
      </c>
      <c r="F165" s="4" t="s">
        <v>38</v>
      </c>
      <c r="G165" s="9">
        <v>954</v>
      </c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>
        <v>104.94</v>
      </c>
      <c r="AF165" s="9"/>
      <c r="AG165" s="9"/>
      <c r="AH165" s="10">
        <f>AC165+AB165+AA165+Z165+Y165+X165+W165+V165+U165+T165+S165+R165+Q165+P165+O165+N165+L165+K165+M165+J165+I165+H165+G165</f>
        <v>954</v>
      </c>
      <c r="AI165" s="10">
        <f>AG165+AF165+AE165+AD165</f>
        <v>104.94</v>
      </c>
      <c r="AJ165" s="10">
        <f t="shared" si="2"/>
        <v>849.06</v>
      </c>
    </row>
    <row r="166" spans="1:36" ht="15" customHeight="1">
      <c r="A166" s="3">
        <v>2018</v>
      </c>
      <c r="B166" s="3">
        <v>4</v>
      </c>
      <c r="C166" s="7">
        <v>783</v>
      </c>
      <c r="D166" s="4" t="s">
        <v>251</v>
      </c>
      <c r="E166" s="4" t="s">
        <v>2</v>
      </c>
      <c r="F166" s="4" t="s">
        <v>38</v>
      </c>
      <c r="G166" s="9">
        <v>954</v>
      </c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>
        <v>104.94</v>
      </c>
      <c r="AF166" s="9"/>
      <c r="AG166" s="9"/>
      <c r="AH166" s="10">
        <f>AC166+AB166+AA166+Z166+Y166+X166+W166+V166+U166+T166+S166+R166+Q166+P166+O166+N166+L166+K166+M166+J166+I166+H166+G166</f>
        <v>954</v>
      </c>
      <c r="AI166" s="10">
        <f>AG166+AF166+AE166+AD166</f>
        <v>104.94</v>
      </c>
      <c r="AJ166" s="10">
        <f t="shared" si="2"/>
        <v>849.06</v>
      </c>
    </row>
    <row r="167" spans="1:36" ht="15" customHeight="1">
      <c r="A167" s="3">
        <v>2018</v>
      </c>
      <c r="B167" s="3">
        <v>4</v>
      </c>
      <c r="C167" s="7">
        <v>784</v>
      </c>
      <c r="D167" s="4" t="s">
        <v>243</v>
      </c>
      <c r="E167" s="4" t="s">
        <v>2</v>
      </c>
      <c r="F167" s="4" t="s">
        <v>10</v>
      </c>
      <c r="G167" s="9">
        <v>954</v>
      </c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>
        <v>190.8</v>
      </c>
      <c r="S167" s="9"/>
      <c r="T167" s="9"/>
      <c r="U167" s="9"/>
      <c r="V167" s="9"/>
      <c r="W167" s="9"/>
      <c r="X167" s="9">
        <v>381.6</v>
      </c>
      <c r="Y167" s="9"/>
      <c r="Z167" s="9"/>
      <c r="AA167" s="9"/>
      <c r="AB167" s="9"/>
      <c r="AC167" s="9"/>
      <c r="AD167" s="9"/>
      <c r="AE167" s="9">
        <v>125.92</v>
      </c>
      <c r="AF167" s="9"/>
      <c r="AG167" s="9"/>
      <c r="AH167" s="10">
        <f>AC167+AB167+AA167+Z167+Y167+X167+W167+V167+U167+T167+S167+R167+Q167+P167+O167+N167+L167+K167+M167+J167+I167+H167+G167</f>
        <v>1526.4</v>
      </c>
      <c r="AI167" s="10">
        <f>AG167+AF167+AE167+AD167</f>
        <v>125.92</v>
      </c>
      <c r="AJ167" s="10">
        <f t="shared" si="2"/>
        <v>1400.48</v>
      </c>
    </row>
    <row r="168" spans="1:36" ht="15" customHeight="1">
      <c r="A168" s="3">
        <v>2018</v>
      </c>
      <c r="B168" s="3">
        <v>4</v>
      </c>
      <c r="C168" s="7">
        <v>834</v>
      </c>
      <c r="D168" s="4" t="s">
        <v>110</v>
      </c>
      <c r="E168" s="4" t="s">
        <v>2</v>
      </c>
      <c r="F168" s="4" t="s">
        <v>38</v>
      </c>
      <c r="G168" s="9">
        <v>954</v>
      </c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>
        <v>95.4</v>
      </c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>
        <v>115.43</v>
      </c>
      <c r="AF168" s="9"/>
      <c r="AG168" s="9"/>
      <c r="AH168" s="10">
        <f>AC168+AB168+AA168+Z168+Y168+X168+W168+V168+U168+T168+S168+R168+Q168+P168+O168+N168+L168+K168+M168+J168+I168+H168+G168</f>
        <v>1049.4</v>
      </c>
      <c r="AI168" s="10">
        <f>AG168+AF168+AE168+AD168</f>
        <v>115.43</v>
      </c>
      <c r="AJ168" s="10">
        <f t="shared" si="2"/>
        <v>933.97</v>
      </c>
    </row>
    <row r="169" spans="1:36" ht="15" customHeight="1">
      <c r="A169" s="3">
        <v>2018</v>
      </c>
      <c r="B169" s="3">
        <v>4</v>
      </c>
      <c r="C169" s="7">
        <v>841</v>
      </c>
      <c r="D169" s="4" t="s">
        <v>306</v>
      </c>
      <c r="E169" s="4" t="s">
        <v>2</v>
      </c>
      <c r="F169" s="4" t="s">
        <v>29</v>
      </c>
      <c r="G169" s="9">
        <v>954</v>
      </c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>
        <v>95.4</v>
      </c>
      <c r="S169" s="9"/>
      <c r="T169" s="9"/>
      <c r="U169" s="9"/>
      <c r="V169" s="9"/>
      <c r="W169" s="9"/>
      <c r="X169" s="9">
        <v>349.8</v>
      </c>
      <c r="Y169" s="9"/>
      <c r="Z169" s="9"/>
      <c r="AA169" s="9"/>
      <c r="AB169" s="9"/>
      <c r="AC169" s="9"/>
      <c r="AD169" s="9"/>
      <c r="AE169" s="9">
        <v>115.43</v>
      </c>
      <c r="AF169" s="9"/>
      <c r="AG169" s="9"/>
      <c r="AH169" s="10">
        <f>AC169+AB169+AA169+Z169+Y169+X169+W169+V169+U169+T169+S169+R169+Q169+P169+O169+N169+L169+K169+M169+J169+I169+H169+G169</f>
        <v>1399.2</v>
      </c>
      <c r="AI169" s="10">
        <f>AG169+AF169+AE169+AD169</f>
        <v>115.43</v>
      </c>
      <c r="AJ169" s="10">
        <f t="shared" si="2"/>
        <v>1283.77</v>
      </c>
    </row>
    <row r="170" spans="1:36" ht="15" customHeight="1">
      <c r="A170" s="3">
        <v>2018</v>
      </c>
      <c r="B170" s="3">
        <v>4</v>
      </c>
      <c r="C170" s="7">
        <v>842</v>
      </c>
      <c r="D170" s="4" t="s">
        <v>294</v>
      </c>
      <c r="E170" s="4" t="s">
        <v>2</v>
      </c>
      <c r="F170" s="4" t="s">
        <v>41</v>
      </c>
      <c r="G170" s="9">
        <v>2558.82</v>
      </c>
      <c r="H170" s="9"/>
      <c r="I170" s="9"/>
      <c r="J170" s="9"/>
      <c r="K170" s="9"/>
      <c r="L170" s="9"/>
      <c r="M170" s="9">
        <v>153.52</v>
      </c>
      <c r="N170" s="9"/>
      <c r="O170" s="9"/>
      <c r="P170" s="9"/>
      <c r="Q170" s="9"/>
      <c r="R170" s="9">
        <v>255.88</v>
      </c>
      <c r="S170" s="9"/>
      <c r="T170" s="9"/>
      <c r="U170" s="9"/>
      <c r="V170" s="9"/>
      <c r="W170" s="9"/>
      <c r="X170" s="9"/>
      <c r="Y170" s="9">
        <v>180.93</v>
      </c>
      <c r="Z170" s="9"/>
      <c r="AA170" s="9"/>
      <c r="AB170" s="9"/>
      <c r="AC170" s="9"/>
      <c r="AD170" s="9"/>
      <c r="AE170" s="9">
        <v>329.51</v>
      </c>
      <c r="AF170" s="9">
        <v>42.93</v>
      </c>
      <c r="AG170" s="9"/>
      <c r="AH170" s="10">
        <f>AC170+AB170+AA170+Z170+Y170+X170+W170+V170+U170+T170+S170+R170+Q170+P170+O170+N170+L170+K170+M170+J170+I170+H170+G170</f>
        <v>3149.15</v>
      </c>
      <c r="AI170" s="10">
        <f>AG170+AF170+AE170+AD170</f>
        <v>372.44</v>
      </c>
      <c r="AJ170" s="10">
        <f t="shared" si="2"/>
        <v>2776.71</v>
      </c>
    </row>
    <row r="171" spans="1:36" ht="15" customHeight="1">
      <c r="A171" s="3">
        <v>2018</v>
      </c>
      <c r="B171" s="3">
        <v>4</v>
      </c>
      <c r="C171" s="7">
        <v>844</v>
      </c>
      <c r="D171" s="4" t="s">
        <v>221</v>
      </c>
      <c r="E171" s="4" t="s">
        <v>2</v>
      </c>
      <c r="F171" s="4" t="s">
        <v>37</v>
      </c>
      <c r="G171" s="9">
        <v>3126.63</v>
      </c>
      <c r="H171" s="9"/>
      <c r="I171" s="9"/>
      <c r="J171" s="9"/>
      <c r="K171" s="9"/>
      <c r="L171" s="9"/>
      <c r="M171" s="9"/>
      <c r="N171" s="9">
        <v>781.65</v>
      </c>
      <c r="O171" s="9"/>
      <c r="P171" s="9"/>
      <c r="Q171" s="9"/>
      <c r="R171" s="9">
        <v>312.66</v>
      </c>
      <c r="S171" s="9"/>
      <c r="T171" s="9"/>
      <c r="U171" s="9"/>
      <c r="V171" s="9"/>
      <c r="W171" s="9"/>
      <c r="X171" s="9"/>
      <c r="Y171" s="9">
        <v>268.46</v>
      </c>
      <c r="Z171" s="9"/>
      <c r="AA171" s="9"/>
      <c r="AB171" s="9"/>
      <c r="AC171" s="9"/>
      <c r="AD171" s="9"/>
      <c r="AE171" s="9">
        <v>407.85</v>
      </c>
      <c r="AF171" s="9">
        <v>282.21</v>
      </c>
      <c r="AG171" s="9"/>
      <c r="AH171" s="10">
        <f>AC171+AB171+AA171+Z171+Y171+X171+W171+V171+U171+T171+S171+R171+Q171+P171+O171+N171+L171+K171+M171+J171+I171+H171+G171</f>
        <v>4489.4</v>
      </c>
      <c r="AI171" s="10">
        <f>AG171+AF171+AE171+AD171</f>
        <v>690.06</v>
      </c>
      <c r="AJ171" s="10">
        <f t="shared" si="2"/>
        <v>3799.3399999999997</v>
      </c>
    </row>
    <row r="172" spans="1:36" ht="15" customHeight="1">
      <c r="A172" s="3">
        <v>2018</v>
      </c>
      <c r="B172" s="3">
        <v>4</v>
      </c>
      <c r="C172" s="7">
        <v>845</v>
      </c>
      <c r="D172" s="4" t="s">
        <v>241</v>
      </c>
      <c r="E172" s="4" t="s">
        <v>2</v>
      </c>
      <c r="F172" s="4" t="s">
        <v>36</v>
      </c>
      <c r="G172" s="9">
        <v>3282.97</v>
      </c>
      <c r="H172" s="9"/>
      <c r="I172" s="9"/>
      <c r="J172" s="9"/>
      <c r="K172" s="9"/>
      <c r="L172" s="9"/>
      <c r="M172" s="9"/>
      <c r="N172" s="9">
        <v>755.08</v>
      </c>
      <c r="O172" s="9"/>
      <c r="P172" s="9"/>
      <c r="Q172" s="9"/>
      <c r="R172" s="9">
        <v>328.3</v>
      </c>
      <c r="S172" s="9"/>
      <c r="T172" s="9"/>
      <c r="U172" s="9"/>
      <c r="V172" s="9"/>
      <c r="W172" s="9"/>
      <c r="X172" s="9"/>
      <c r="Y172" s="9">
        <v>277.73</v>
      </c>
      <c r="Z172" s="9"/>
      <c r="AA172" s="9"/>
      <c r="AB172" s="9"/>
      <c r="AC172" s="9"/>
      <c r="AD172" s="9"/>
      <c r="AE172" s="9">
        <v>427.79</v>
      </c>
      <c r="AF172" s="9">
        <v>312.53</v>
      </c>
      <c r="AG172" s="9"/>
      <c r="AH172" s="10">
        <f>AC172+AB172+AA172+Z172+Y172+X172+W172+V172+U172+T172+S172+R172+Q172+P172+O172+N172+L172+K172+M172+J172+I172+H172+G172</f>
        <v>4644.08</v>
      </c>
      <c r="AI172" s="10">
        <f>AG172+AF172+AE172+AD172</f>
        <v>740.3199999999999</v>
      </c>
      <c r="AJ172" s="10">
        <f t="shared" si="2"/>
        <v>3903.76</v>
      </c>
    </row>
    <row r="173" spans="1:36" ht="15" customHeight="1">
      <c r="A173" s="3">
        <v>2018</v>
      </c>
      <c r="B173" s="3">
        <v>4</v>
      </c>
      <c r="C173" s="7">
        <v>848</v>
      </c>
      <c r="D173" s="4" t="s">
        <v>159</v>
      </c>
      <c r="E173" s="4" t="s">
        <v>2</v>
      </c>
      <c r="F173" s="4" t="s">
        <v>36</v>
      </c>
      <c r="G173" s="9">
        <v>3282.97</v>
      </c>
      <c r="H173" s="9"/>
      <c r="I173" s="9"/>
      <c r="J173" s="9"/>
      <c r="K173" s="9"/>
      <c r="L173" s="9"/>
      <c r="M173" s="9">
        <v>328.3</v>
      </c>
      <c r="N173" s="9">
        <v>820.74</v>
      </c>
      <c r="O173" s="9"/>
      <c r="P173" s="9"/>
      <c r="Q173" s="9"/>
      <c r="R173" s="9">
        <v>328.3</v>
      </c>
      <c r="S173" s="9"/>
      <c r="T173" s="9"/>
      <c r="U173" s="9"/>
      <c r="V173" s="9"/>
      <c r="W173" s="9"/>
      <c r="X173" s="9"/>
      <c r="Y173" s="9">
        <v>281.91</v>
      </c>
      <c r="Z173" s="9"/>
      <c r="AA173" s="9"/>
      <c r="AB173" s="9"/>
      <c r="AC173" s="9"/>
      <c r="AD173" s="9"/>
      <c r="AE173" s="9">
        <v>428.24</v>
      </c>
      <c r="AF173" s="9">
        <v>328.14</v>
      </c>
      <c r="AG173" s="9"/>
      <c r="AH173" s="10">
        <f>AC173+AB173+AA173+Z173+Y173+X173+W173+V173+U173+T173+S173+R173+Q173+P173+O173+N173+L173+K173+M173+J173+I173+H173+G173</f>
        <v>5042.219999999999</v>
      </c>
      <c r="AI173" s="10">
        <f>AG173+AF173+AE173+AD173</f>
        <v>756.38</v>
      </c>
      <c r="AJ173" s="10">
        <f t="shared" si="2"/>
        <v>4285.839999999999</v>
      </c>
    </row>
    <row r="174" spans="1:36" ht="15" customHeight="1">
      <c r="A174" s="3">
        <v>2018</v>
      </c>
      <c r="B174" s="3">
        <v>4</v>
      </c>
      <c r="C174" s="7">
        <v>851</v>
      </c>
      <c r="D174" s="4" t="s">
        <v>326</v>
      </c>
      <c r="E174" s="4" t="s">
        <v>2</v>
      </c>
      <c r="F174" s="4" t="s">
        <v>37</v>
      </c>
      <c r="G174" s="9">
        <v>3126.63</v>
      </c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>
        <v>312.66</v>
      </c>
      <c r="S174" s="9"/>
      <c r="T174" s="9"/>
      <c r="U174" s="9"/>
      <c r="V174" s="9"/>
      <c r="W174" s="9"/>
      <c r="X174" s="9"/>
      <c r="Y174" s="9">
        <v>218.75</v>
      </c>
      <c r="Z174" s="9"/>
      <c r="AA174" s="9"/>
      <c r="AB174" s="9"/>
      <c r="AC174" s="9"/>
      <c r="AD174" s="9"/>
      <c r="AE174" s="9">
        <v>402.38</v>
      </c>
      <c r="AF174" s="9">
        <v>133.54</v>
      </c>
      <c r="AG174" s="9"/>
      <c r="AH174" s="10">
        <f>AC174+AB174+AA174+Z174+Y174+X174+W174+V174+U174+T174+S174+R174+Q174+P174+O174+N174+L174+K174+M174+J174+I174+H174+G174</f>
        <v>3658.04</v>
      </c>
      <c r="AI174" s="10">
        <f>AG174+AF174+AE174+AD174</f>
        <v>535.92</v>
      </c>
      <c r="AJ174" s="10">
        <f t="shared" si="2"/>
        <v>3122.12</v>
      </c>
    </row>
    <row r="175" spans="1:36" ht="15" customHeight="1">
      <c r="A175" s="3">
        <v>2018</v>
      </c>
      <c r="B175" s="3">
        <v>4</v>
      </c>
      <c r="C175" s="7">
        <v>854</v>
      </c>
      <c r="D175" s="4" t="s">
        <v>157</v>
      </c>
      <c r="E175" s="4" t="s">
        <v>2</v>
      </c>
      <c r="F175" s="4" t="s">
        <v>37</v>
      </c>
      <c r="G175" s="9">
        <v>3126.63</v>
      </c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>
        <v>312.66</v>
      </c>
      <c r="S175" s="9"/>
      <c r="T175" s="9"/>
      <c r="U175" s="9"/>
      <c r="V175" s="9"/>
      <c r="W175" s="9"/>
      <c r="X175" s="9"/>
      <c r="Y175" s="9">
        <v>218.75</v>
      </c>
      <c r="Z175" s="9"/>
      <c r="AA175" s="9"/>
      <c r="AB175" s="9"/>
      <c r="AC175" s="9"/>
      <c r="AD175" s="9"/>
      <c r="AE175" s="9">
        <v>402.38</v>
      </c>
      <c r="AF175" s="9">
        <v>133.54</v>
      </c>
      <c r="AG175" s="9"/>
      <c r="AH175" s="10">
        <f>AC175+AB175+AA175+Z175+Y175+X175+W175+V175+U175+T175+S175+R175+Q175+P175+O175+N175+L175+K175+M175+J175+I175+H175+G175</f>
        <v>3658.04</v>
      </c>
      <c r="AI175" s="10">
        <f>AG175+AF175+AE175+AD175</f>
        <v>535.92</v>
      </c>
      <c r="AJ175" s="10">
        <f t="shared" si="2"/>
        <v>3122.12</v>
      </c>
    </row>
    <row r="176" spans="1:36" ht="15" customHeight="1">
      <c r="A176" s="3">
        <v>2018</v>
      </c>
      <c r="B176" s="3">
        <v>4</v>
      </c>
      <c r="C176" s="7">
        <v>864</v>
      </c>
      <c r="D176" s="4" t="s">
        <v>56</v>
      </c>
      <c r="E176" s="4" t="s">
        <v>2</v>
      </c>
      <c r="F176" s="4" t="s">
        <v>38</v>
      </c>
      <c r="G176" s="9">
        <v>954</v>
      </c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>
        <v>95.4</v>
      </c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>
        <v>115.43</v>
      </c>
      <c r="AF176" s="9"/>
      <c r="AG176" s="9"/>
      <c r="AH176" s="10">
        <f>AC176+AB176+AA176+Z176+Y176+X176+W176+V176+U176+T176+S176+R176+Q176+P176+O176+N176+L176+K176+M176+J176+I176+H176+G176</f>
        <v>1049.4</v>
      </c>
      <c r="AI176" s="10">
        <f>AG176+AF176+AE176+AD176</f>
        <v>115.43</v>
      </c>
      <c r="AJ176" s="10">
        <f t="shared" si="2"/>
        <v>933.97</v>
      </c>
    </row>
    <row r="177" spans="1:36" ht="15" customHeight="1">
      <c r="A177" s="3">
        <v>2018</v>
      </c>
      <c r="B177" s="3">
        <v>4</v>
      </c>
      <c r="C177" s="7">
        <v>866</v>
      </c>
      <c r="D177" s="4" t="s">
        <v>327</v>
      </c>
      <c r="E177" s="4" t="s">
        <v>2</v>
      </c>
      <c r="F177" s="4" t="s">
        <v>38</v>
      </c>
      <c r="G177" s="9">
        <v>954</v>
      </c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>
        <v>95.4</v>
      </c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>
        <v>115.43</v>
      </c>
      <c r="AF177" s="9"/>
      <c r="AG177" s="9"/>
      <c r="AH177" s="10">
        <f>AC177+AB177+AA177+Z177+Y177+X177+W177+V177+U177+T177+S177+R177+Q177+P177+O177+N177+L177+K177+M177+J177+I177+H177+G177</f>
        <v>1049.4</v>
      </c>
      <c r="AI177" s="10">
        <f>AG177+AF177+AE177+AD177</f>
        <v>115.43</v>
      </c>
      <c r="AJ177" s="10">
        <f t="shared" si="2"/>
        <v>933.97</v>
      </c>
    </row>
    <row r="178" spans="1:36" ht="15" customHeight="1">
      <c r="A178" s="3">
        <v>2018</v>
      </c>
      <c r="B178" s="3">
        <v>4</v>
      </c>
      <c r="C178" s="7">
        <v>870</v>
      </c>
      <c r="D178" s="4" t="s">
        <v>250</v>
      </c>
      <c r="E178" s="4" t="s">
        <v>2</v>
      </c>
      <c r="F178" s="4" t="s">
        <v>38</v>
      </c>
      <c r="G178" s="9">
        <v>954</v>
      </c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>
        <v>95.4</v>
      </c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>
        <v>115.43</v>
      </c>
      <c r="AF178" s="9"/>
      <c r="AG178" s="9"/>
      <c r="AH178" s="10">
        <f>AC178+AB178+AA178+Z178+Y178+X178+W178+V178+U178+T178+S178+R178+Q178+P178+O178+N178+L178+K178+M178+J178+I178+H178+G178</f>
        <v>1049.4</v>
      </c>
      <c r="AI178" s="10">
        <f>AG178+AF178+AE178+AD178</f>
        <v>115.43</v>
      </c>
      <c r="AJ178" s="10">
        <f t="shared" si="2"/>
        <v>933.97</v>
      </c>
    </row>
    <row r="179" spans="1:36" ht="15" customHeight="1">
      <c r="A179" s="3">
        <v>2018</v>
      </c>
      <c r="B179" s="3">
        <v>4</v>
      </c>
      <c r="C179" s="7">
        <v>872</v>
      </c>
      <c r="D179" s="4" t="s">
        <v>45</v>
      </c>
      <c r="E179" s="4" t="s">
        <v>2</v>
      </c>
      <c r="F179" s="4" t="s">
        <v>36</v>
      </c>
      <c r="G179" s="9">
        <v>3282.97</v>
      </c>
      <c r="H179" s="9"/>
      <c r="I179" s="9"/>
      <c r="J179" s="9"/>
      <c r="K179" s="9"/>
      <c r="L179" s="9"/>
      <c r="M179" s="9"/>
      <c r="N179" s="9">
        <v>755.08</v>
      </c>
      <c r="O179" s="9"/>
      <c r="P179" s="9"/>
      <c r="Q179" s="9"/>
      <c r="R179" s="9">
        <v>328.3</v>
      </c>
      <c r="S179" s="9"/>
      <c r="T179" s="9"/>
      <c r="U179" s="9"/>
      <c r="V179" s="9"/>
      <c r="W179" s="9"/>
      <c r="X179" s="9"/>
      <c r="Y179" s="9">
        <v>984.78</v>
      </c>
      <c r="Z179" s="9"/>
      <c r="AA179" s="9"/>
      <c r="AB179" s="9"/>
      <c r="AC179" s="9"/>
      <c r="AD179" s="9"/>
      <c r="AE179" s="9">
        <v>505.56</v>
      </c>
      <c r="AF179" s="9">
        <v>463.17</v>
      </c>
      <c r="AG179" s="9"/>
      <c r="AH179" s="10">
        <f>AC179+AB179+AA179+Z179+Y179+X179+W179+V179+U179+T179+S179+R179+Q179+P179+O179+N179+L179+K179+M179+J179+I179+H179+G179</f>
        <v>5351.129999999999</v>
      </c>
      <c r="AI179" s="10">
        <f>AG179+AF179+AE179+AD179</f>
        <v>968.73</v>
      </c>
      <c r="AJ179" s="10">
        <f t="shared" si="2"/>
        <v>4382.4</v>
      </c>
    </row>
    <row r="180" spans="1:36" ht="15" customHeight="1">
      <c r="A180" s="3">
        <v>2018</v>
      </c>
      <c r="B180" s="3">
        <v>4</v>
      </c>
      <c r="C180" s="7">
        <v>873</v>
      </c>
      <c r="D180" s="4" t="s">
        <v>129</v>
      </c>
      <c r="E180" s="4" t="s">
        <v>2</v>
      </c>
      <c r="F180" s="4" t="s">
        <v>38</v>
      </c>
      <c r="G180" s="9">
        <v>954</v>
      </c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>
        <v>95.4</v>
      </c>
      <c r="S180" s="9">
        <v>172</v>
      </c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>
        <v>134.35</v>
      </c>
      <c r="AF180" s="9"/>
      <c r="AG180" s="9"/>
      <c r="AH180" s="10">
        <f>AC180+AB180+AA180+Z180+Y180+X180+W180+V180+U180+T180+S180+R180+Q180+P180+O180+N180+L180+K180+M180+J180+I180+H180+G180</f>
        <v>1221.4</v>
      </c>
      <c r="AI180" s="10">
        <f>AG180+AF180+AE180+AD180</f>
        <v>134.35</v>
      </c>
      <c r="AJ180" s="10">
        <f t="shared" si="2"/>
        <v>1087.0500000000002</v>
      </c>
    </row>
    <row r="181" spans="1:36" ht="15" customHeight="1">
      <c r="A181" s="3">
        <v>2018</v>
      </c>
      <c r="B181" s="3">
        <v>4</v>
      </c>
      <c r="C181" s="7">
        <v>875</v>
      </c>
      <c r="D181" s="4" t="s">
        <v>307</v>
      </c>
      <c r="E181" s="4" t="s">
        <v>2</v>
      </c>
      <c r="F181" s="4" t="s">
        <v>38</v>
      </c>
      <c r="G181" s="9">
        <v>954</v>
      </c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>
        <v>95.4</v>
      </c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>
        <v>115.43</v>
      </c>
      <c r="AF181" s="9"/>
      <c r="AG181" s="9"/>
      <c r="AH181" s="10">
        <f>AC181+AB181+AA181+Z181+Y181+X181+W181+V181+U181+T181+S181+R181+Q181+P181+O181+N181+L181+K181+M181+J181+I181+H181+G181</f>
        <v>1049.4</v>
      </c>
      <c r="AI181" s="10">
        <f>AG181+AF181+AE181+AD181</f>
        <v>115.43</v>
      </c>
      <c r="AJ181" s="10">
        <f t="shared" si="2"/>
        <v>933.97</v>
      </c>
    </row>
    <row r="182" spans="1:36" ht="15" customHeight="1">
      <c r="A182" s="3">
        <v>2018</v>
      </c>
      <c r="B182" s="3">
        <v>4</v>
      </c>
      <c r="C182" s="7">
        <v>877</v>
      </c>
      <c r="D182" s="4" t="s">
        <v>266</v>
      </c>
      <c r="E182" s="4" t="s">
        <v>2</v>
      </c>
      <c r="F182" s="4" t="s">
        <v>36</v>
      </c>
      <c r="G182" s="9">
        <v>3282.97</v>
      </c>
      <c r="H182" s="9"/>
      <c r="I182" s="9"/>
      <c r="J182" s="9"/>
      <c r="K182" s="9"/>
      <c r="L182" s="9"/>
      <c r="M182" s="9"/>
      <c r="N182" s="9">
        <v>755.08</v>
      </c>
      <c r="O182" s="9"/>
      <c r="P182" s="9"/>
      <c r="Q182" s="9"/>
      <c r="R182" s="9">
        <v>328.3</v>
      </c>
      <c r="S182" s="9"/>
      <c r="T182" s="9"/>
      <c r="U182" s="9"/>
      <c r="V182" s="9"/>
      <c r="W182" s="9"/>
      <c r="X182" s="9"/>
      <c r="Y182" s="9">
        <v>229.7</v>
      </c>
      <c r="Z182" s="9"/>
      <c r="AA182" s="9"/>
      <c r="AB182" s="9"/>
      <c r="AC182" s="9"/>
      <c r="AD182" s="9"/>
      <c r="AE182" s="9">
        <v>422.5</v>
      </c>
      <c r="AF182" s="9">
        <v>217.6</v>
      </c>
      <c r="AG182" s="9"/>
      <c r="AH182" s="10">
        <f>AC182+AB182+AA182+Z182+Y182+X182+W182+V182+U182+T182+S182+R182+Q182+P182+O182+N182+L182+K182+M182+J182+I182+H182+G182</f>
        <v>4596.049999999999</v>
      </c>
      <c r="AI182" s="10">
        <f>AG182+AF182+AE182+AD182</f>
        <v>640.1</v>
      </c>
      <c r="AJ182" s="10">
        <f t="shared" si="2"/>
        <v>3955.9499999999994</v>
      </c>
    </row>
    <row r="183" spans="1:36" ht="15" customHeight="1">
      <c r="A183" s="3">
        <v>2018</v>
      </c>
      <c r="B183" s="3">
        <v>4</v>
      </c>
      <c r="C183" s="7">
        <v>878</v>
      </c>
      <c r="D183" s="4" t="s">
        <v>164</v>
      </c>
      <c r="E183" s="4" t="s">
        <v>2</v>
      </c>
      <c r="F183" s="4" t="s">
        <v>36</v>
      </c>
      <c r="G183" s="9">
        <v>3447.12</v>
      </c>
      <c r="H183" s="9"/>
      <c r="I183" s="9"/>
      <c r="J183" s="9"/>
      <c r="K183" s="9"/>
      <c r="L183" s="9"/>
      <c r="M183" s="9">
        <v>344.71</v>
      </c>
      <c r="N183" s="9"/>
      <c r="O183" s="9"/>
      <c r="P183" s="9"/>
      <c r="Q183" s="9"/>
      <c r="R183" s="9">
        <v>517.07</v>
      </c>
      <c r="S183" s="9"/>
      <c r="T183" s="9"/>
      <c r="U183" s="9"/>
      <c r="V183" s="9"/>
      <c r="W183" s="9"/>
      <c r="X183" s="9"/>
      <c r="Y183" s="9">
        <v>252.15</v>
      </c>
      <c r="Z183" s="9"/>
      <c r="AA183" s="9"/>
      <c r="AB183" s="9"/>
      <c r="AC183" s="9"/>
      <c r="AD183" s="9"/>
      <c r="AE183" s="9">
        <v>463.79</v>
      </c>
      <c r="AF183" s="9">
        <v>208.19</v>
      </c>
      <c r="AG183" s="9"/>
      <c r="AH183" s="10">
        <f>AC183+AB183+AA183+Z183+Y183+X183+W183+V183+U183+T183+S183+R183+Q183+P183+O183+N183+L183+K183+M183+J183+I183+H183+G183</f>
        <v>4561.05</v>
      </c>
      <c r="AI183" s="10">
        <f>AG183+AF183+AE183+AD183</f>
        <v>671.98</v>
      </c>
      <c r="AJ183" s="10">
        <f t="shared" si="2"/>
        <v>3889.07</v>
      </c>
    </row>
    <row r="184" spans="1:36" ht="15" customHeight="1">
      <c r="A184" s="3">
        <v>2018</v>
      </c>
      <c r="B184" s="3">
        <v>4</v>
      </c>
      <c r="C184" s="7">
        <v>880</v>
      </c>
      <c r="D184" s="4" t="s">
        <v>206</v>
      </c>
      <c r="E184" s="4" t="s">
        <v>2</v>
      </c>
      <c r="F184" s="4" t="s">
        <v>38</v>
      </c>
      <c r="G184" s="9">
        <v>954</v>
      </c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>
        <v>95.4</v>
      </c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>
        <v>115.43</v>
      </c>
      <c r="AF184" s="9"/>
      <c r="AG184" s="9"/>
      <c r="AH184" s="10">
        <f>AC184+AB184+AA184+Z184+Y184+X184+W184+V184+U184+T184+S184+R184+Q184+P184+O184+N184+L184+K184+M184+J184+I184+H184+G184</f>
        <v>1049.4</v>
      </c>
      <c r="AI184" s="10">
        <f>AG184+AF184+AE184+AD184</f>
        <v>115.43</v>
      </c>
      <c r="AJ184" s="10">
        <f t="shared" si="2"/>
        <v>933.97</v>
      </c>
    </row>
    <row r="185" spans="1:36" ht="15" customHeight="1">
      <c r="A185" s="3">
        <v>2018</v>
      </c>
      <c r="B185" s="3">
        <v>4</v>
      </c>
      <c r="C185" s="7">
        <v>881</v>
      </c>
      <c r="D185" s="4" t="s">
        <v>124</v>
      </c>
      <c r="E185" s="4" t="s">
        <v>2</v>
      </c>
      <c r="F185" s="4" t="s">
        <v>36</v>
      </c>
      <c r="G185" s="9">
        <v>3126.63</v>
      </c>
      <c r="H185" s="9"/>
      <c r="I185" s="9"/>
      <c r="J185" s="9"/>
      <c r="K185" s="9"/>
      <c r="L185" s="9"/>
      <c r="M185" s="9"/>
      <c r="N185" s="9">
        <v>937.98</v>
      </c>
      <c r="O185" s="9"/>
      <c r="P185" s="9"/>
      <c r="Q185" s="9"/>
      <c r="R185" s="9">
        <v>312.66</v>
      </c>
      <c r="S185" s="9"/>
      <c r="T185" s="9"/>
      <c r="U185" s="9"/>
      <c r="V185" s="9"/>
      <c r="W185" s="9"/>
      <c r="X185" s="9"/>
      <c r="Y185" s="9">
        <v>571.18</v>
      </c>
      <c r="Z185" s="9"/>
      <c r="AA185" s="9"/>
      <c r="AB185" s="9"/>
      <c r="AC185" s="9"/>
      <c r="AD185" s="9"/>
      <c r="AE185" s="9">
        <v>441.15</v>
      </c>
      <c r="AF185" s="9">
        <v>335.35</v>
      </c>
      <c r="AG185" s="9"/>
      <c r="AH185" s="10">
        <f>AC185+AB185+AA185+Z185+Y185+X185+W185+V185+U185+T185+S185+R185+Q185+P185+O185+N185+L185+K185+M185+J185+I185+H185+G185</f>
        <v>4948.45</v>
      </c>
      <c r="AI185" s="10">
        <f>AG185+AF185+AE185+AD185</f>
        <v>776.5</v>
      </c>
      <c r="AJ185" s="10">
        <f t="shared" si="2"/>
        <v>4171.95</v>
      </c>
    </row>
    <row r="186" spans="1:36" ht="15" customHeight="1">
      <c r="A186" s="3">
        <v>2018</v>
      </c>
      <c r="B186" s="3">
        <v>4</v>
      </c>
      <c r="C186" s="7">
        <v>882</v>
      </c>
      <c r="D186" s="4" t="s">
        <v>208</v>
      </c>
      <c r="E186" s="4" t="s">
        <v>2</v>
      </c>
      <c r="F186" s="4" t="s">
        <v>36</v>
      </c>
      <c r="G186" s="9">
        <v>2955.45</v>
      </c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>
        <v>295.55</v>
      </c>
      <c r="S186" s="9"/>
      <c r="T186" s="9"/>
      <c r="U186" s="9"/>
      <c r="V186" s="9"/>
      <c r="W186" s="9"/>
      <c r="X186" s="9"/>
      <c r="Y186" s="9">
        <v>207.59</v>
      </c>
      <c r="Z186" s="9"/>
      <c r="AA186" s="9"/>
      <c r="AB186" s="9"/>
      <c r="AC186" s="9"/>
      <c r="AD186" s="9"/>
      <c r="AE186" s="9">
        <v>380.44</v>
      </c>
      <c r="AF186" s="9">
        <v>106.92</v>
      </c>
      <c r="AG186" s="9"/>
      <c r="AH186" s="10">
        <f>AC186+AB186+AA186+Z186+Y186+X186+W186+V186+U186+T186+S186+R186+Q186+P186+O186+N186+L186+K186+M186+J186+I186+H186+G186</f>
        <v>3458.5899999999997</v>
      </c>
      <c r="AI186" s="10">
        <f>AG186+AF186+AE186+AD186</f>
        <v>487.36</v>
      </c>
      <c r="AJ186" s="10">
        <f t="shared" si="2"/>
        <v>2971.2299999999996</v>
      </c>
    </row>
    <row r="187" spans="1:36" ht="15" customHeight="1">
      <c r="A187" s="3">
        <v>2018</v>
      </c>
      <c r="B187" s="3">
        <v>4</v>
      </c>
      <c r="C187" s="7">
        <v>884</v>
      </c>
      <c r="D187" s="4" t="s">
        <v>256</v>
      </c>
      <c r="E187" s="4" t="s">
        <v>2</v>
      </c>
      <c r="F187" s="4" t="s">
        <v>36</v>
      </c>
      <c r="G187" s="9">
        <v>3126.63</v>
      </c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>
        <v>312.66</v>
      </c>
      <c r="S187" s="9"/>
      <c r="T187" s="9"/>
      <c r="U187" s="9"/>
      <c r="V187" s="9"/>
      <c r="W187" s="9"/>
      <c r="X187" s="9"/>
      <c r="Y187" s="9">
        <v>218.75</v>
      </c>
      <c r="Z187" s="9"/>
      <c r="AA187" s="9"/>
      <c r="AB187" s="9"/>
      <c r="AC187" s="9"/>
      <c r="AD187" s="9"/>
      <c r="AE187" s="9">
        <v>402.38</v>
      </c>
      <c r="AF187" s="9">
        <v>133.54</v>
      </c>
      <c r="AG187" s="9"/>
      <c r="AH187" s="10">
        <f>AC187+AB187+AA187+Z187+Y187+X187+W187+V187+U187+T187+S187+R187+Q187+P187+O187+N187+L187+K187+M187+J187+I187+H187+G187</f>
        <v>3658.04</v>
      </c>
      <c r="AI187" s="10">
        <f>AG187+AF187+AE187+AD187</f>
        <v>535.92</v>
      </c>
      <c r="AJ187" s="10">
        <f t="shared" si="2"/>
        <v>3122.12</v>
      </c>
    </row>
    <row r="188" spans="1:36" ht="15" customHeight="1">
      <c r="A188" s="3">
        <v>2018</v>
      </c>
      <c r="B188" s="3">
        <v>4</v>
      </c>
      <c r="C188" s="7">
        <v>885</v>
      </c>
      <c r="D188" s="4" t="s">
        <v>116</v>
      </c>
      <c r="E188" s="4" t="s">
        <v>2</v>
      </c>
      <c r="F188" s="4" t="s">
        <v>24</v>
      </c>
      <c r="G188" s="9">
        <v>954</v>
      </c>
      <c r="H188" s="9"/>
      <c r="I188" s="9">
        <v>477</v>
      </c>
      <c r="J188" s="9"/>
      <c r="K188" s="9"/>
      <c r="L188" s="9"/>
      <c r="M188" s="9"/>
      <c r="N188" s="9"/>
      <c r="O188" s="9"/>
      <c r="P188" s="9"/>
      <c r="Q188" s="9">
        <v>300</v>
      </c>
      <c r="R188" s="9">
        <v>143.1</v>
      </c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>
        <v>173.15</v>
      </c>
      <c r="AF188" s="9"/>
      <c r="AG188" s="9"/>
      <c r="AH188" s="10">
        <f>AC188+AB188+AA188+Z188+Y188+X188+W188+V188+U188+T188+S188+R188+Q188+P188+O188+N188+L188+K188+M188+J188+I188+H188+G188</f>
        <v>1874.1</v>
      </c>
      <c r="AI188" s="10">
        <f>AG188+AF188+AE188+AD188</f>
        <v>173.15</v>
      </c>
      <c r="AJ188" s="10">
        <f t="shared" si="2"/>
        <v>1700.9499999999998</v>
      </c>
    </row>
    <row r="189" spans="1:36" ht="15" customHeight="1">
      <c r="A189" s="3">
        <v>2018</v>
      </c>
      <c r="B189" s="3">
        <v>4</v>
      </c>
      <c r="C189" s="7">
        <v>886</v>
      </c>
      <c r="D189" s="4" t="s">
        <v>162</v>
      </c>
      <c r="E189" s="4" t="s">
        <v>2</v>
      </c>
      <c r="F189" s="4" t="s">
        <v>38</v>
      </c>
      <c r="G189" s="9">
        <v>954</v>
      </c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>
        <v>95.4</v>
      </c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>
        <v>115.43</v>
      </c>
      <c r="AF189" s="9"/>
      <c r="AG189" s="9"/>
      <c r="AH189" s="10">
        <f>AC189+AB189+AA189+Z189+Y189+X189+W189+V189+U189+T189+S189+R189+Q189+P189+O189+N189+L189+K189+M189+J189+I189+H189+G189</f>
        <v>1049.4</v>
      </c>
      <c r="AI189" s="10">
        <f>AG189+AF189+AE189+AD189</f>
        <v>115.43</v>
      </c>
      <c r="AJ189" s="10">
        <f t="shared" si="2"/>
        <v>933.97</v>
      </c>
    </row>
    <row r="190" spans="1:36" ht="15" customHeight="1">
      <c r="A190" s="3">
        <v>2018</v>
      </c>
      <c r="B190" s="3">
        <v>4</v>
      </c>
      <c r="C190" s="7">
        <v>888</v>
      </c>
      <c r="D190" s="4" t="s">
        <v>291</v>
      </c>
      <c r="E190" s="4" t="s">
        <v>2</v>
      </c>
      <c r="F190" s="4" t="s">
        <v>37</v>
      </c>
      <c r="G190" s="9">
        <v>3282.97</v>
      </c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>
        <v>328.3</v>
      </c>
      <c r="S190" s="9"/>
      <c r="T190" s="9"/>
      <c r="U190" s="9"/>
      <c r="V190" s="9"/>
      <c r="W190" s="9"/>
      <c r="X190" s="9"/>
      <c r="Y190" s="9">
        <v>229.7</v>
      </c>
      <c r="Z190" s="9"/>
      <c r="AA190" s="9"/>
      <c r="AB190" s="9"/>
      <c r="AC190" s="9"/>
      <c r="AD190" s="9"/>
      <c r="AE190" s="9">
        <v>422.5</v>
      </c>
      <c r="AF190" s="9">
        <v>101.09</v>
      </c>
      <c r="AG190" s="9"/>
      <c r="AH190" s="10">
        <f>AC190+AB190+AA190+Z190+Y190+X190+W190+V190+U190+T190+S190+R190+Q190+P190+O190+N190+L190+K190+M190+J190+I190+H190+G190</f>
        <v>3840.97</v>
      </c>
      <c r="AI190" s="10">
        <f>AG190+AF190+AE190+AD190</f>
        <v>523.59</v>
      </c>
      <c r="AJ190" s="10">
        <f t="shared" si="2"/>
        <v>3317.3799999999997</v>
      </c>
    </row>
    <row r="191" spans="1:36" ht="15" customHeight="1">
      <c r="A191" s="3">
        <v>2018</v>
      </c>
      <c r="B191" s="3">
        <v>4</v>
      </c>
      <c r="C191" s="7">
        <v>889</v>
      </c>
      <c r="D191" s="4" t="s">
        <v>257</v>
      </c>
      <c r="E191" s="4" t="s">
        <v>2</v>
      </c>
      <c r="F191" s="4" t="s">
        <v>36</v>
      </c>
      <c r="G191" s="9">
        <v>3126.63</v>
      </c>
      <c r="H191" s="9"/>
      <c r="I191" s="9"/>
      <c r="J191" s="9"/>
      <c r="K191" s="9"/>
      <c r="L191" s="9"/>
      <c r="M191" s="9"/>
      <c r="N191" s="9">
        <v>468.99</v>
      </c>
      <c r="O191" s="9"/>
      <c r="P191" s="9"/>
      <c r="Q191" s="9"/>
      <c r="R191" s="9">
        <v>312.66</v>
      </c>
      <c r="S191" s="9"/>
      <c r="T191" s="9"/>
      <c r="U191" s="9"/>
      <c r="V191" s="9"/>
      <c r="W191" s="9"/>
      <c r="X191" s="9"/>
      <c r="Y191" s="9">
        <v>248.58</v>
      </c>
      <c r="Z191" s="9"/>
      <c r="AA191" s="9"/>
      <c r="AB191" s="9"/>
      <c r="AC191" s="9"/>
      <c r="AD191" s="9"/>
      <c r="AE191" s="9">
        <v>405.66</v>
      </c>
      <c r="AF191" s="9">
        <v>207.89</v>
      </c>
      <c r="AG191" s="9"/>
      <c r="AH191" s="10">
        <f>AC191+AB191+AA191+Z191+Y191+X191+W191+V191+U191+T191+S191+R191+Q191+P191+O191+N191+L191+K191+M191+J191+I191+H191+G191</f>
        <v>4156.860000000001</v>
      </c>
      <c r="AI191" s="10">
        <f>AG191+AF191+AE191+AD191</f>
        <v>613.55</v>
      </c>
      <c r="AJ191" s="10">
        <f t="shared" si="2"/>
        <v>3543.3100000000004</v>
      </c>
    </row>
    <row r="192" spans="1:36" ht="15" customHeight="1">
      <c r="A192" s="3">
        <v>2018</v>
      </c>
      <c r="B192" s="3">
        <v>4</v>
      </c>
      <c r="C192" s="7">
        <v>891</v>
      </c>
      <c r="D192" s="4" t="s">
        <v>135</v>
      </c>
      <c r="E192" s="4" t="s">
        <v>2</v>
      </c>
      <c r="F192" s="4" t="s">
        <v>38</v>
      </c>
      <c r="G192" s="9">
        <v>954</v>
      </c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>
        <v>95.4</v>
      </c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>
        <v>115.43</v>
      </c>
      <c r="AF192" s="9"/>
      <c r="AG192" s="9"/>
      <c r="AH192" s="10">
        <f>AC192+AB192+AA192+Z192+Y192+X192+W192+V192+U192+T192+S192+R192+Q192+P192+O192+N192+L192+K192+M192+J192+I192+H192+G192</f>
        <v>1049.4</v>
      </c>
      <c r="AI192" s="10">
        <f>AG192+AF192+AE192+AD192</f>
        <v>115.43</v>
      </c>
      <c r="AJ192" s="10">
        <f t="shared" si="2"/>
        <v>933.97</v>
      </c>
    </row>
    <row r="193" spans="1:36" ht="15" customHeight="1">
      <c r="A193" s="3">
        <v>2018</v>
      </c>
      <c r="B193" s="3">
        <v>4</v>
      </c>
      <c r="C193" s="7">
        <v>899</v>
      </c>
      <c r="D193" s="4" t="s">
        <v>177</v>
      </c>
      <c r="E193" s="4" t="s">
        <v>2</v>
      </c>
      <c r="F193" s="4" t="s">
        <v>38</v>
      </c>
      <c r="G193" s="9">
        <v>954</v>
      </c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>
        <v>95.4</v>
      </c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>
        <v>115.43</v>
      </c>
      <c r="AF193" s="9"/>
      <c r="AG193" s="9"/>
      <c r="AH193" s="10">
        <f>AC193+AB193+AA193+Z193+Y193+X193+W193+V193+U193+T193+S193+R193+Q193+P193+O193+N193+L193+K193+M193+J193+I193+H193+G193</f>
        <v>1049.4</v>
      </c>
      <c r="AI193" s="10">
        <f>AG193+AF193+AE193+AD193</f>
        <v>115.43</v>
      </c>
      <c r="AJ193" s="10">
        <f t="shared" si="2"/>
        <v>933.97</v>
      </c>
    </row>
    <row r="194" spans="1:36" ht="15" customHeight="1">
      <c r="A194" s="3">
        <v>2018</v>
      </c>
      <c r="B194" s="3">
        <v>4</v>
      </c>
      <c r="C194" s="7">
        <v>916</v>
      </c>
      <c r="D194" s="4" t="s">
        <v>84</v>
      </c>
      <c r="E194" s="4" t="s">
        <v>2</v>
      </c>
      <c r="F194" s="4" t="s">
        <v>15</v>
      </c>
      <c r="G194" s="9">
        <v>954</v>
      </c>
      <c r="H194" s="9"/>
      <c r="I194" s="9">
        <v>477</v>
      </c>
      <c r="J194" s="9"/>
      <c r="K194" s="9"/>
      <c r="L194" s="9"/>
      <c r="M194" s="9"/>
      <c r="N194" s="9"/>
      <c r="O194" s="9"/>
      <c r="P194" s="9"/>
      <c r="Q194" s="9"/>
      <c r="R194" s="9">
        <v>95.4</v>
      </c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>
        <v>167.9</v>
      </c>
      <c r="AF194" s="9"/>
      <c r="AG194" s="9"/>
      <c r="AH194" s="10">
        <f>AC194+AB194+AA194+Z194+Y194+X194+W194+V194+U194+T194+S194+R194+Q194+P194+O194+N194+L194+K194+M194+J194+I194+H194+G194</f>
        <v>1526.4</v>
      </c>
      <c r="AI194" s="10">
        <f>AG194+AF194+AE194+AD194</f>
        <v>167.9</v>
      </c>
      <c r="AJ194" s="10">
        <f t="shared" si="2"/>
        <v>1358.5</v>
      </c>
    </row>
    <row r="195" spans="1:36" ht="15" customHeight="1">
      <c r="A195" s="3">
        <v>2018</v>
      </c>
      <c r="B195" s="3">
        <v>4</v>
      </c>
      <c r="C195" s="7">
        <v>919</v>
      </c>
      <c r="D195" s="4" t="s">
        <v>35</v>
      </c>
      <c r="E195" s="4" t="s">
        <v>2</v>
      </c>
      <c r="F195" s="5" t="s">
        <v>102</v>
      </c>
      <c r="G195" s="9">
        <v>954</v>
      </c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>
        <v>95.4</v>
      </c>
      <c r="S195" s="9"/>
      <c r="T195" s="9"/>
      <c r="U195" s="9"/>
      <c r="V195" s="9"/>
      <c r="W195" s="9"/>
      <c r="X195" s="9"/>
      <c r="Y195" s="9"/>
      <c r="Z195" s="9"/>
      <c r="AA195" s="9"/>
      <c r="AB195" s="9">
        <v>2546</v>
      </c>
      <c r="AC195" s="9"/>
      <c r="AD195" s="9"/>
      <c r="AE195" s="9">
        <v>395.49</v>
      </c>
      <c r="AF195" s="9">
        <v>125.18</v>
      </c>
      <c r="AG195" s="9"/>
      <c r="AH195" s="10">
        <f>AC195+AB195+AA195+Z195+Y195+X195+W195+V195+U195+T195+S195+R195+Q195+P195+O195+N195+L195+K195+M195+J195+I195+H195+G195</f>
        <v>3595.4</v>
      </c>
      <c r="AI195" s="10">
        <f>AG195+AF195+AE195+AD195</f>
        <v>520.6700000000001</v>
      </c>
      <c r="AJ195" s="10">
        <f aca="true" t="shared" si="3" ref="AJ195:AJ258">AH195-AI195</f>
        <v>3074.73</v>
      </c>
    </row>
    <row r="196" spans="1:36" ht="15" customHeight="1">
      <c r="A196" s="3">
        <v>2018</v>
      </c>
      <c r="B196" s="3">
        <v>4</v>
      </c>
      <c r="C196" s="7">
        <v>921</v>
      </c>
      <c r="D196" s="4" t="s">
        <v>259</v>
      </c>
      <c r="E196" s="4" t="s">
        <v>2</v>
      </c>
      <c r="F196" s="4" t="s">
        <v>38</v>
      </c>
      <c r="G196" s="9">
        <v>954</v>
      </c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>
        <v>95.4</v>
      </c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>
        <v>115.43</v>
      </c>
      <c r="AF196" s="9"/>
      <c r="AG196" s="9"/>
      <c r="AH196" s="10">
        <f>AC196+AB196+AA196+Z196+Y196+X196+W196+V196+U196+T196+S196+R196+Q196+P196+O196+N196+L196+K196+M196+J196+I196+H196+G196</f>
        <v>1049.4</v>
      </c>
      <c r="AI196" s="10">
        <f>AG196+AF196+AE196+AD196</f>
        <v>115.43</v>
      </c>
      <c r="AJ196" s="10">
        <f t="shared" si="3"/>
        <v>933.97</v>
      </c>
    </row>
    <row r="197" spans="1:36" ht="15" customHeight="1">
      <c r="A197" s="3">
        <v>2018</v>
      </c>
      <c r="B197" s="3">
        <v>4</v>
      </c>
      <c r="C197" s="7">
        <v>922</v>
      </c>
      <c r="D197" s="4" t="s">
        <v>142</v>
      </c>
      <c r="E197" s="4" t="s">
        <v>2</v>
      </c>
      <c r="F197" s="4" t="s">
        <v>38</v>
      </c>
      <c r="G197" s="9">
        <v>954</v>
      </c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>
        <v>95.4</v>
      </c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>
        <v>115.43</v>
      </c>
      <c r="AF197" s="9"/>
      <c r="AG197" s="9"/>
      <c r="AH197" s="10">
        <f>AC197+AB197+AA197+Z197+Y197+X197+W197+V197+U197+T197+S197+R197+Q197+P197+O197+N197+L197+K197+M197+J197+I197+H197+G197</f>
        <v>1049.4</v>
      </c>
      <c r="AI197" s="10">
        <f>AG197+AF197+AE197+AD197</f>
        <v>115.43</v>
      </c>
      <c r="AJ197" s="10">
        <f t="shared" si="3"/>
        <v>933.97</v>
      </c>
    </row>
    <row r="198" spans="1:36" ht="15" customHeight="1">
      <c r="A198" s="3">
        <v>2018</v>
      </c>
      <c r="B198" s="3">
        <v>4</v>
      </c>
      <c r="C198" s="7">
        <v>938</v>
      </c>
      <c r="D198" s="4" t="s">
        <v>254</v>
      </c>
      <c r="E198" s="4" t="s">
        <v>2</v>
      </c>
      <c r="F198" s="4" t="s">
        <v>36</v>
      </c>
      <c r="G198" s="9">
        <v>3282.97</v>
      </c>
      <c r="H198" s="9"/>
      <c r="I198" s="9"/>
      <c r="J198" s="9"/>
      <c r="K198" s="9"/>
      <c r="L198" s="9"/>
      <c r="M198" s="9"/>
      <c r="N198" s="9">
        <v>820.74</v>
      </c>
      <c r="O198" s="9"/>
      <c r="P198" s="9"/>
      <c r="Q198" s="9"/>
      <c r="R198" s="9">
        <v>328.3</v>
      </c>
      <c r="S198" s="9"/>
      <c r="T198" s="9"/>
      <c r="U198" s="9"/>
      <c r="V198" s="9"/>
      <c r="W198" s="9"/>
      <c r="X198" s="9"/>
      <c r="Y198" s="9">
        <v>281.91</v>
      </c>
      <c r="Z198" s="9"/>
      <c r="AA198" s="9"/>
      <c r="AB198" s="9"/>
      <c r="AC198" s="9"/>
      <c r="AD198" s="9"/>
      <c r="AE198" s="9">
        <v>428.24</v>
      </c>
      <c r="AF198" s="9">
        <v>328.14</v>
      </c>
      <c r="AG198" s="9"/>
      <c r="AH198" s="10">
        <f>AC198+AB198+AA198+Z198+Y198+X198+W198+V198+U198+T198+S198+R198+Q198+P198+O198+N198+L198+K198+M198+J198+I198+H198+G198</f>
        <v>4713.92</v>
      </c>
      <c r="AI198" s="10">
        <f>AG198+AF198+AE198+AD198</f>
        <v>756.38</v>
      </c>
      <c r="AJ198" s="10">
        <f t="shared" si="3"/>
        <v>3957.54</v>
      </c>
    </row>
    <row r="199" spans="1:36" ht="15" customHeight="1">
      <c r="A199" s="3">
        <v>2018</v>
      </c>
      <c r="B199" s="3">
        <v>4</v>
      </c>
      <c r="C199" s="7">
        <v>939</v>
      </c>
      <c r="D199" s="4" t="s">
        <v>292</v>
      </c>
      <c r="E199" s="4" t="s">
        <v>2</v>
      </c>
      <c r="F199" s="4" t="s">
        <v>37</v>
      </c>
      <c r="G199" s="9">
        <v>3282.97</v>
      </c>
      <c r="H199" s="9"/>
      <c r="I199" s="9"/>
      <c r="J199" s="9"/>
      <c r="K199" s="9"/>
      <c r="L199" s="9"/>
      <c r="M199" s="9"/>
      <c r="N199" s="9">
        <v>492.44</v>
      </c>
      <c r="O199" s="9"/>
      <c r="P199" s="9"/>
      <c r="Q199" s="9"/>
      <c r="R199" s="9">
        <v>328.3</v>
      </c>
      <c r="S199" s="9"/>
      <c r="T199" s="9"/>
      <c r="U199" s="9"/>
      <c r="V199" s="9"/>
      <c r="W199" s="9"/>
      <c r="X199" s="9"/>
      <c r="Y199" s="9">
        <v>261.02</v>
      </c>
      <c r="Z199" s="9"/>
      <c r="AA199" s="9"/>
      <c r="AB199" s="9"/>
      <c r="AC199" s="9"/>
      <c r="AD199" s="9"/>
      <c r="AE199" s="9">
        <v>425.95</v>
      </c>
      <c r="AF199" s="9">
        <v>250.09</v>
      </c>
      <c r="AG199" s="9"/>
      <c r="AH199" s="10">
        <f>AC199+AB199+AA199+Z199+Y199+X199+W199+V199+U199+T199+S199+R199+Q199+P199+O199+N199+L199+K199+M199+J199+I199+H199+G199</f>
        <v>4364.73</v>
      </c>
      <c r="AI199" s="10">
        <f>AG199+AF199+AE199+AD199</f>
        <v>676.04</v>
      </c>
      <c r="AJ199" s="10">
        <f t="shared" si="3"/>
        <v>3688.6899999999996</v>
      </c>
    </row>
    <row r="200" spans="1:36" ht="15" customHeight="1">
      <c r="A200" s="3">
        <v>2018</v>
      </c>
      <c r="B200" s="3">
        <v>4</v>
      </c>
      <c r="C200" s="7">
        <v>940</v>
      </c>
      <c r="D200" s="4" t="s">
        <v>79</v>
      </c>
      <c r="E200" s="4" t="s">
        <v>2</v>
      </c>
      <c r="F200" s="4" t="s">
        <v>37</v>
      </c>
      <c r="G200" s="9">
        <v>2955.45</v>
      </c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>
        <v>295.55</v>
      </c>
      <c r="S200" s="9"/>
      <c r="T200" s="9"/>
      <c r="U200" s="9"/>
      <c r="V200" s="9"/>
      <c r="W200" s="9"/>
      <c r="X200" s="9"/>
      <c r="Y200" s="9">
        <v>207.59</v>
      </c>
      <c r="Z200" s="9"/>
      <c r="AA200" s="9"/>
      <c r="AB200" s="9"/>
      <c r="AC200" s="9"/>
      <c r="AD200" s="9"/>
      <c r="AE200" s="9">
        <v>380.44</v>
      </c>
      <c r="AF200" s="9">
        <v>106.92</v>
      </c>
      <c r="AG200" s="9"/>
      <c r="AH200" s="10">
        <f>AC200+AB200+AA200+Z200+Y200+X200+W200+V200+U200+T200+S200+R200+Q200+P200+O200+N200+L200+K200+M200+J200+I200+H200+G200</f>
        <v>3458.5899999999997</v>
      </c>
      <c r="AI200" s="10">
        <f>AG200+AF200+AE200+AD200</f>
        <v>487.36</v>
      </c>
      <c r="AJ200" s="10">
        <f t="shared" si="3"/>
        <v>2971.2299999999996</v>
      </c>
    </row>
    <row r="201" spans="1:36" ht="15" customHeight="1">
      <c r="A201" s="3">
        <v>2018</v>
      </c>
      <c r="B201" s="3">
        <v>4</v>
      </c>
      <c r="C201" s="7">
        <v>965</v>
      </c>
      <c r="D201" s="4" t="s">
        <v>313</v>
      </c>
      <c r="E201" s="4" t="s">
        <v>2</v>
      </c>
      <c r="F201" s="4" t="s">
        <v>37</v>
      </c>
      <c r="G201" s="9">
        <v>3282.97</v>
      </c>
      <c r="H201" s="9"/>
      <c r="I201" s="9"/>
      <c r="J201" s="9"/>
      <c r="K201" s="9"/>
      <c r="L201" s="9"/>
      <c r="M201" s="9"/>
      <c r="N201" s="9">
        <v>820.74</v>
      </c>
      <c r="O201" s="9"/>
      <c r="P201" s="9"/>
      <c r="Q201" s="9"/>
      <c r="R201" s="9">
        <v>164.15</v>
      </c>
      <c r="S201" s="9"/>
      <c r="T201" s="9"/>
      <c r="U201" s="9"/>
      <c r="V201" s="9"/>
      <c r="W201" s="9"/>
      <c r="X201" s="9"/>
      <c r="Y201" s="9">
        <v>271.47</v>
      </c>
      <c r="Z201" s="9"/>
      <c r="AA201" s="9"/>
      <c r="AB201" s="9"/>
      <c r="AC201" s="9"/>
      <c r="AD201" s="9"/>
      <c r="AE201" s="9">
        <v>409.04</v>
      </c>
      <c r="AF201" s="9">
        <v>250.52</v>
      </c>
      <c r="AG201" s="9"/>
      <c r="AH201" s="10">
        <f>AC201+AB201+AA201+Z201+Y201+X201+W201+V201+U201+T201+S201+R201+Q201+P201+O201+N201+L201+K201+M201+J201+I201+H201+G201</f>
        <v>4539.33</v>
      </c>
      <c r="AI201" s="10">
        <f>AG201+AF201+AE201+AD201</f>
        <v>659.5600000000001</v>
      </c>
      <c r="AJ201" s="10">
        <f t="shared" si="3"/>
        <v>3879.77</v>
      </c>
    </row>
    <row r="202" spans="1:36" ht="15" customHeight="1">
      <c r="A202" s="3">
        <v>2018</v>
      </c>
      <c r="B202" s="3">
        <v>4</v>
      </c>
      <c r="C202" s="7">
        <v>966</v>
      </c>
      <c r="D202" s="4" t="s">
        <v>220</v>
      </c>
      <c r="E202" s="4" t="s">
        <v>2</v>
      </c>
      <c r="F202" s="4" t="s">
        <v>37</v>
      </c>
      <c r="G202" s="9">
        <v>3126.63</v>
      </c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>
        <v>156.33</v>
      </c>
      <c r="S202" s="9"/>
      <c r="T202" s="9"/>
      <c r="U202" s="9"/>
      <c r="V202" s="9"/>
      <c r="W202" s="9"/>
      <c r="X202" s="9"/>
      <c r="Y202" s="9">
        <v>208.81</v>
      </c>
      <c r="Z202" s="9"/>
      <c r="AA202" s="9"/>
      <c r="AB202" s="9"/>
      <c r="AC202" s="9"/>
      <c r="AD202" s="9"/>
      <c r="AE202" s="9">
        <v>384.09</v>
      </c>
      <c r="AF202" s="9">
        <v>111.35</v>
      </c>
      <c r="AG202" s="9"/>
      <c r="AH202" s="10">
        <f>AC202+AB202+AA202+Z202+Y202+X202+W202+V202+U202+T202+S202+R202+Q202+P202+O202+N202+L202+K202+M202+J202+I202+H202+G202</f>
        <v>3491.77</v>
      </c>
      <c r="AI202" s="10">
        <f>AG202+AF202+AE202+AD202</f>
        <v>495.43999999999994</v>
      </c>
      <c r="AJ202" s="10">
        <f t="shared" si="3"/>
        <v>2996.33</v>
      </c>
    </row>
    <row r="203" spans="1:36" ht="15" customHeight="1">
      <c r="A203" s="3">
        <v>2018</v>
      </c>
      <c r="B203" s="3">
        <v>4</v>
      </c>
      <c r="C203" s="7">
        <v>967</v>
      </c>
      <c r="D203" s="4" t="s">
        <v>301</v>
      </c>
      <c r="E203" s="4" t="s">
        <v>2</v>
      </c>
      <c r="F203" s="4" t="s">
        <v>36</v>
      </c>
      <c r="G203" s="9">
        <v>3282.97</v>
      </c>
      <c r="H203" s="9"/>
      <c r="I203" s="9"/>
      <c r="J203" s="9"/>
      <c r="K203" s="9"/>
      <c r="L203" s="9"/>
      <c r="M203" s="9"/>
      <c r="N203" s="9">
        <v>820.74</v>
      </c>
      <c r="O203" s="9"/>
      <c r="P203" s="9"/>
      <c r="Q203" s="9"/>
      <c r="R203" s="9">
        <v>164.15</v>
      </c>
      <c r="S203" s="9"/>
      <c r="T203" s="9"/>
      <c r="U203" s="9"/>
      <c r="V203" s="9"/>
      <c r="W203" s="9"/>
      <c r="X203" s="9"/>
      <c r="Y203" s="9">
        <v>271.47</v>
      </c>
      <c r="Z203" s="9"/>
      <c r="AA203" s="9"/>
      <c r="AB203" s="9"/>
      <c r="AC203" s="9"/>
      <c r="AD203" s="9"/>
      <c r="AE203" s="9">
        <v>409.04</v>
      </c>
      <c r="AF203" s="9">
        <v>293.18</v>
      </c>
      <c r="AG203" s="9"/>
      <c r="AH203" s="10">
        <f>AC203+AB203+AA203+Z203+Y203+X203+W203+V203+U203+T203+S203+R203+Q203+P203+O203+N203+L203+K203+M203+J203+I203+H203+G203</f>
        <v>4539.33</v>
      </c>
      <c r="AI203" s="10">
        <f>AG203+AF203+AE203+AD203</f>
        <v>702.22</v>
      </c>
      <c r="AJ203" s="10">
        <f t="shared" si="3"/>
        <v>3837.1099999999997</v>
      </c>
    </row>
    <row r="204" spans="1:36" ht="15" customHeight="1">
      <c r="A204" s="3">
        <v>2018</v>
      </c>
      <c r="B204" s="3">
        <v>4</v>
      </c>
      <c r="C204" s="7">
        <v>968</v>
      </c>
      <c r="D204" s="4" t="s">
        <v>316</v>
      </c>
      <c r="E204" s="4" t="s">
        <v>2</v>
      </c>
      <c r="F204" s="4" t="s">
        <v>36</v>
      </c>
      <c r="G204" s="9">
        <v>3282.97</v>
      </c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>
        <v>164.15</v>
      </c>
      <c r="S204" s="9"/>
      <c r="T204" s="9"/>
      <c r="U204" s="9"/>
      <c r="V204" s="9"/>
      <c r="W204" s="9"/>
      <c r="X204" s="9"/>
      <c r="Y204" s="9">
        <v>219.26</v>
      </c>
      <c r="Z204" s="9"/>
      <c r="AA204" s="9"/>
      <c r="AB204" s="9"/>
      <c r="AC204" s="9"/>
      <c r="AD204" s="9"/>
      <c r="AE204" s="9">
        <v>403.3</v>
      </c>
      <c r="AF204" s="9">
        <v>106.22</v>
      </c>
      <c r="AG204" s="9"/>
      <c r="AH204" s="10">
        <f>AC204+AB204+AA204+Z204+Y204+X204+W204+V204+U204+T204+S204+R204+Q204+P204+O204+N204+L204+K204+M204+J204+I204+H204+G204</f>
        <v>3666.3799999999997</v>
      </c>
      <c r="AI204" s="10">
        <f>AG204+AF204+AE204+AD204</f>
        <v>509.52</v>
      </c>
      <c r="AJ204" s="10">
        <f t="shared" si="3"/>
        <v>3156.8599999999997</v>
      </c>
    </row>
    <row r="205" spans="1:36" ht="15" customHeight="1">
      <c r="A205" s="3">
        <v>2018</v>
      </c>
      <c r="B205" s="3">
        <v>4</v>
      </c>
      <c r="C205" s="7">
        <v>999</v>
      </c>
      <c r="D205" s="4" t="s">
        <v>214</v>
      </c>
      <c r="E205" s="4" t="s">
        <v>2</v>
      </c>
      <c r="F205" s="4" t="s">
        <v>36</v>
      </c>
      <c r="G205" s="9">
        <v>3126.63</v>
      </c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>
        <v>156.33</v>
      </c>
      <c r="S205" s="9"/>
      <c r="T205" s="9"/>
      <c r="U205" s="9"/>
      <c r="V205" s="9"/>
      <c r="W205" s="9"/>
      <c r="X205" s="9"/>
      <c r="Y205" s="9">
        <v>208.81</v>
      </c>
      <c r="Z205" s="9"/>
      <c r="AA205" s="9"/>
      <c r="AB205" s="9"/>
      <c r="AC205" s="9"/>
      <c r="AD205" s="9"/>
      <c r="AE205" s="9">
        <v>384.09</v>
      </c>
      <c r="AF205" s="9">
        <v>111.35</v>
      </c>
      <c r="AG205" s="9"/>
      <c r="AH205" s="10">
        <f>AC205+AB205+AA205+Z205+Y205+X205+W205+V205+U205+T205+S205+R205+Q205+P205+O205+N205+L205+K205+M205+J205+I205+H205+G205</f>
        <v>3491.77</v>
      </c>
      <c r="AI205" s="10">
        <f>AG205+AF205+AE205+AD205</f>
        <v>495.43999999999994</v>
      </c>
      <c r="AJ205" s="10">
        <f t="shared" si="3"/>
        <v>2996.33</v>
      </c>
    </row>
    <row r="206" spans="1:36" ht="15" customHeight="1">
      <c r="A206" s="3">
        <v>2018</v>
      </c>
      <c r="B206" s="3">
        <v>4</v>
      </c>
      <c r="C206" s="7">
        <v>1000</v>
      </c>
      <c r="D206" s="4" t="s">
        <v>229</v>
      </c>
      <c r="E206" s="4" t="s">
        <v>2</v>
      </c>
      <c r="F206" s="4" t="s">
        <v>37</v>
      </c>
      <c r="G206" s="9">
        <v>2977.74</v>
      </c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>
        <v>148.89</v>
      </c>
      <c r="S206" s="9"/>
      <c r="T206" s="9"/>
      <c r="U206" s="9"/>
      <c r="V206" s="9"/>
      <c r="W206" s="9"/>
      <c r="X206" s="9"/>
      <c r="Y206" s="9">
        <v>198.87</v>
      </c>
      <c r="Z206" s="9"/>
      <c r="AA206" s="9"/>
      <c r="AB206" s="9"/>
      <c r="AC206" s="9"/>
      <c r="AD206" s="9"/>
      <c r="AE206" s="9">
        <v>365.8</v>
      </c>
      <c r="AF206" s="9">
        <v>64.95</v>
      </c>
      <c r="AG206" s="9"/>
      <c r="AH206" s="10">
        <f>AC206+AB206+AA206+Z206+Y206+X206+W206+V206+U206+T206+S206+R206+Q206+P206+O206+N206+L206+K206+M206+J206+I206+H206+G206</f>
        <v>3325.5</v>
      </c>
      <c r="AI206" s="10">
        <f>AG206+AF206+AE206+AD206</f>
        <v>430.75</v>
      </c>
      <c r="AJ206" s="10">
        <f t="shared" si="3"/>
        <v>2894.75</v>
      </c>
    </row>
    <row r="207" spans="1:36" ht="15" customHeight="1">
      <c r="A207" s="3">
        <v>2018</v>
      </c>
      <c r="B207" s="3">
        <v>4</v>
      </c>
      <c r="C207" s="7">
        <v>1003</v>
      </c>
      <c r="D207" s="4" t="s">
        <v>156</v>
      </c>
      <c r="E207" s="4" t="s">
        <v>2</v>
      </c>
      <c r="F207" s="4" t="s">
        <v>36</v>
      </c>
      <c r="G207" s="9">
        <v>3282.97</v>
      </c>
      <c r="H207" s="9"/>
      <c r="I207" s="9"/>
      <c r="J207" s="9"/>
      <c r="K207" s="9"/>
      <c r="L207" s="9"/>
      <c r="M207" s="9"/>
      <c r="N207" s="9"/>
      <c r="O207" s="9">
        <v>1473.6</v>
      </c>
      <c r="P207" s="9"/>
      <c r="Q207" s="9"/>
      <c r="R207" s="9">
        <v>164.15</v>
      </c>
      <c r="S207" s="9"/>
      <c r="T207" s="9"/>
      <c r="U207" s="9"/>
      <c r="V207" s="9"/>
      <c r="W207" s="9"/>
      <c r="X207" s="9"/>
      <c r="Y207" s="9">
        <v>219.27</v>
      </c>
      <c r="Z207" s="9"/>
      <c r="AA207" s="9"/>
      <c r="AB207" s="9"/>
      <c r="AC207" s="9"/>
      <c r="AD207" s="9"/>
      <c r="AE207" s="9">
        <v>565.39</v>
      </c>
      <c r="AF207" s="9">
        <v>393.15</v>
      </c>
      <c r="AG207" s="9"/>
      <c r="AH207" s="10">
        <f>AC207+AB207+AA207+Z207+Y207+X207+W207+V207+U207+T207+S207+R207+Q207+P207+O207+N207+L207+K207+M207+J207+I207+H207+G207</f>
        <v>5139.99</v>
      </c>
      <c r="AI207" s="10">
        <f>AG207+AF207+AE207+AD207</f>
        <v>958.54</v>
      </c>
      <c r="AJ207" s="10">
        <f t="shared" si="3"/>
        <v>4181.45</v>
      </c>
    </row>
    <row r="208" spans="1:36" ht="15" customHeight="1">
      <c r="A208" s="3">
        <v>2018</v>
      </c>
      <c r="B208" s="3">
        <v>4</v>
      </c>
      <c r="C208" s="7">
        <v>1004</v>
      </c>
      <c r="D208" s="4" t="s">
        <v>223</v>
      </c>
      <c r="E208" s="4" t="s">
        <v>2</v>
      </c>
      <c r="F208" s="4" t="s">
        <v>37</v>
      </c>
      <c r="G208" s="9">
        <v>2955.45</v>
      </c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>
        <v>147.77</v>
      </c>
      <c r="S208" s="9"/>
      <c r="T208" s="9"/>
      <c r="U208" s="9"/>
      <c r="V208" s="9"/>
      <c r="W208" s="9"/>
      <c r="X208" s="9"/>
      <c r="Y208" s="9">
        <v>198.16</v>
      </c>
      <c r="Z208" s="9"/>
      <c r="AA208" s="9"/>
      <c r="AB208" s="9"/>
      <c r="AC208" s="9"/>
      <c r="AD208" s="9"/>
      <c r="AE208" s="9">
        <v>363.15</v>
      </c>
      <c r="AF208" s="9">
        <v>49.12</v>
      </c>
      <c r="AG208" s="9"/>
      <c r="AH208" s="10">
        <f>AC208+AB208+AA208+Z208+Y208+X208+W208+V208+U208+T208+S208+R208+Q208+P208+O208+N208+L208+K208+M208+J208+I208+H208+G208</f>
        <v>3301.3799999999997</v>
      </c>
      <c r="AI208" s="10">
        <f>AG208+AF208+AE208+AD208</f>
        <v>412.27</v>
      </c>
      <c r="AJ208" s="10">
        <f t="shared" si="3"/>
        <v>2889.1099999999997</v>
      </c>
    </row>
    <row r="209" spans="1:36" ht="15" customHeight="1">
      <c r="A209" s="3">
        <v>2018</v>
      </c>
      <c r="B209" s="3">
        <v>4</v>
      </c>
      <c r="C209" s="7">
        <v>1051</v>
      </c>
      <c r="D209" s="4" t="s">
        <v>136</v>
      </c>
      <c r="E209" s="4" t="s">
        <v>2</v>
      </c>
      <c r="F209" s="4" t="s">
        <v>36</v>
      </c>
      <c r="G209" s="9">
        <v>3282.97</v>
      </c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>
        <v>164.15</v>
      </c>
      <c r="S209" s="9"/>
      <c r="T209" s="9"/>
      <c r="U209" s="9"/>
      <c r="V209" s="9"/>
      <c r="W209" s="9"/>
      <c r="X209" s="9"/>
      <c r="Y209" s="9">
        <v>219.27</v>
      </c>
      <c r="Z209" s="9"/>
      <c r="AA209" s="9"/>
      <c r="AB209" s="9"/>
      <c r="AC209" s="9"/>
      <c r="AD209" s="9"/>
      <c r="AE209" s="9">
        <v>403.3</v>
      </c>
      <c r="AF209" s="9">
        <v>134.66</v>
      </c>
      <c r="AG209" s="9"/>
      <c r="AH209" s="10">
        <f>AC209+AB209+AA209+Z209+Y209+X209+W209+V209+U209+T209+S209+R209+Q209+P209+O209+N209+L209+K209+M209+J209+I209+H209+G209</f>
        <v>3666.39</v>
      </c>
      <c r="AI209" s="10">
        <f>AG209+AF209+AE209+AD209</f>
        <v>537.96</v>
      </c>
      <c r="AJ209" s="10">
        <f t="shared" si="3"/>
        <v>3128.43</v>
      </c>
    </row>
    <row r="210" spans="1:36" ht="15" customHeight="1">
      <c r="A210" s="3">
        <v>2018</v>
      </c>
      <c r="B210" s="3">
        <v>4</v>
      </c>
      <c r="C210" s="7">
        <v>1052</v>
      </c>
      <c r="D210" s="4" t="s">
        <v>80</v>
      </c>
      <c r="E210" s="4" t="s">
        <v>2</v>
      </c>
      <c r="F210" s="4" t="s">
        <v>6</v>
      </c>
      <c r="G210" s="9">
        <v>954</v>
      </c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>
        <v>47.7</v>
      </c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>
        <v>110.18</v>
      </c>
      <c r="AF210" s="9"/>
      <c r="AG210" s="9"/>
      <c r="AH210" s="10">
        <f>AC210+AB210+AA210+Z210+Y210+X210+W210+V210+U210+T210+S210+R210+Q210+P210+O210+N210+L210+K210+M210+J210+I210+H210+G210</f>
        <v>1001.7</v>
      </c>
      <c r="AI210" s="10">
        <f>AG210+AF210+AE210+AD210</f>
        <v>110.18</v>
      </c>
      <c r="AJ210" s="10">
        <f t="shared" si="3"/>
        <v>891.52</v>
      </c>
    </row>
    <row r="211" spans="1:36" ht="15" customHeight="1">
      <c r="A211" s="3">
        <v>2018</v>
      </c>
      <c r="B211" s="3">
        <v>4</v>
      </c>
      <c r="C211" s="7">
        <v>1053</v>
      </c>
      <c r="D211" s="4" t="s">
        <v>151</v>
      </c>
      <c r="E211" s="4" t="s">
        <v>2</v>
      </c>
      <c r="F211" s="4" t="s">
        <v>18</v>
      </c>
      <c r="G211" s="9">
        <v>954</v>
      </c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>
        <v>143.1</v>
      </c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>
        <v>120.68</v>
      </c>
      <c r="AF211" s="9"/>
      <c r="AG211" s="9"/>
      <c r="AH211" s="10">
        <f>AC211+AB211+AA211+Z211+Y211+X211+W211+V211+U211+T211+S211+R211+Q211+P211+O211+N211+L211+K211+M211+J211+I211+H211+G211</f>
        <v>1097.1</v>
      </c>
      <c r="AI211" s="10">
        <f>AG211+AF211+AE211+AD211</f>
        <v>120.68</v>
      </c>
      <c r="AJ211" s="10">
        <f t="shared" si="3"/>
        <v>976.4199999999998</v>
      </c>
    </row>
    <row r="212" spans="1:36" ht="15" customHeight="1">
      <c r="A212" s="3">
        <v>2018</v>
      </c>
      <c r="B212" s="3">
        <v>4</v>
      </c>
      <c r="C212" s="7">
        <v>1099</v>
      </c>
      <c r="D212" s="4" t="s">
        <v>113</v>
      </c>
      <c r="E212" s="4" t="s">
        <v>2</v>
      </c>
      <c r="F212" s="4" t="s">
        <v>38</v>
      </c>
      <c r="G212" s="9">
        <v>954</v>
      </c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>
        <v>104.94</v>
      </c>
      <c r="AF212" s="9"/>
      <c r="AG212" s="9"/>
      <c r="AH212" s="10">
        <f>AC212+AB212+AA212+Z212+Y212+X212+W212+V212+U212+T212+S212+R212+Q212+P212+O212+N212+L212+K212+M212+J212+I212+H212+G212</f>
        <v>954</v>
      </c>
      <c r="AI212" s="10">
        <f>AG212+AF212+AE212+AD212</f>
        <v>104.94</v>
      </c>
      <c r="AJ212" s="10">
        <f t="shared" si="3"/>
        <v>849.06</v>
      </c>
    </row>
    <row r="213" spans="1:36" ht="15" customHeight="1">
      <c r="A213" s="3">
        <v>2018</v>
      </c>
      <c r="B213" s="3">
        <v>4</v>
      </c>
      <c r="C213" s="7">
        <v>1224</v>
      </c>
      <c r="D213" s="4" t="s">
        <v>268</v>
      </c>
      <c r="E213" s="4" t="s">
        <v>2</v>
      </c>
      <c r="F213" s="4" t="s">
        <v>36</v>
      </c>
      <c r="G213" s="9">
        <v>2814.71</v>
      </c>
      <c r="H213" s="9"/>
      <c r="I213" s="9"/>
      <c r="J213" s="9"/>
      <c r="K213" s="9"/>
      <c r="L213" s="9"/>
      <c r="M213" s="9">
        <v>168.88</v>
      </c>
      <c r="N213" s="9"/>
      <c r="O213" s="9"/>
      <c r="P213" s="9"/>
      <c r="Q213" s="9"/>
      <c r="R213" s="9">
        <v>281.47</v>
      </c>
      <c r="S213" s="9"/>
      <c r="T213" s="9"/>
      <c r="U213" s="9"/>
      <c r="V213" s="9"/>
      <c r="W213" s="9"/>
      <c r="X213" s="9"/>
      <c r="Y213" s="9">
        <v>197.69</v>
      </c>
      <c r="Z213" s="9"/>
      <c r="AA213" s="9"/>
      <c r="AB213" s="9"/>
      <c r="AC213" s="9"/>
      <c r="AD213" s="9"/>
      <c r="AE213" s="9">
        <v>362.32</v>
      </c>
      <c r="AF213" s="9">
        <v>84.93</v>
      </c>
      <c r="AG213" s="9"/>
      <c r="AH213" s="10">
        <f>AC213+AB213+AA213+Z213+Y213+X213+W213+V213+U213+T213+S213+R213+Q213+P213+O213+N213+L213+K213+M213+J213+I213+H213+G213</f>
        <v>3462.75</v>
      </c>
      <c r="AI213" s="10">
        <f>AG213+AF213+AE213+AD213</f>
        <v>447.25</v>
      </c>
      <c r="AJ213" s="10">
        <f t="shared" si="3"/>
        <v>3015.5</v>
      </c>
    </row>
    <row r="214" spans="1:36" ht="15" customHeight="1">
      <c r="A214" s="3">
        <v>2018</v>
      </c>
      <c r="B214" s="3">
        <v>4</v>
      </c>
      <c r="C214" s="7">
        <v>1804</v>
      </c>
      <c r="D214" s="4" t="s">
        <v>158</v>
      </c>
      <c r="E214" s="4" t="s">
        <v>2</v>
      </c>
      <c r="F214" s="4" t="s">
        <v>38</v>
      </c>
      <c r="G214" s="9">
        <v>954</v>
      </c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>
        <v>104.94</v>
      </c>
      <c r="AF214" s="9"/>
      <c r="AG214" s="9"/>
      <c r="AH214" s="10">
        <f>AC214+AB214+AA214+Z214+Y214+X214+W214+V214+U214+T214+S214+R214+Q214+P214+O214+N214+L214+K214+M214+J214+I214+H214+G214</f>
        <v>954</v>
      </c>
      <c r="AI214" s="10">
        <f>AG214+AF214+AE214+AD214</f>
        <v>104.94</v>
      </c>
      <c r="AJ214" s="10">
        <f t="shared" si="3"/>
        <v>849.06</v>
      </c>
    </row>
    <row r="215" spans="1:36" ht="15" customHeight="1">
      <c r="A215" s="3">
        <v>2018</v>
      </c>
      <c r="B215" s="3">
        <v>4</v>
      </c>
      <c r="C215" s="7">
        <v>2249</v>
      </c>
      <c r="D215" s="4" t="s">
        <v>115</v>
      </c>
      <c r="E215" s="4" t="s">
        <v>2</v>
      </c>
      <c r="F215" s="4" t="s">
        <v>130</v>
      </c>
      <c r="G215" s="9">
        <v>954</v>
      </c>
      <c r="H215" s="9">
        <v>954</v>
      </c>
      <c r="I215" s="9">
        <v>477</v>
      </c>
      <c r="J215" s="9"/>
      <c r="K215" s="9"/>
      <c r="L215" s="9"/>
      <c r="M215" s="9"/>
      <c r="N215" s="9"/>
      <c r="O215" s="9"/>
      <c r="P215" s="9">
        <v>95.4</v>
      </c>
      <c r="Q215" s="9"/>
      <c r="R215" s="9">
        <v>238.5</v>
      </c>
      <c r="S215" s="9"/>
      <c r="T215" s="9"/>
      <c r="U215" s="9"/>
      <c r="V215" s="9"/>
      <c r="W215" s="9"/>
      <c r="X215" s="9"/>
      <c r="Y215" s="9"/>
      <c r="Z215" s="9">
        <v>299.07</v>
      </c>
      <c r="AA215" s="9"/>
      <c r="AB215" s="9"/>
      <c r="AC215" s="9"/>
      <c r="AD215" s="9"/>
      <c r="AE215" s="9">
        <v>299.07</v>
      </c>
      <c r="AF215" s="9">
        <v>38.68</v>
      </c>
      <c r="AG215" s="9"/>
      <c r="AH215" s="10">
        <f>AC215+AB215+AA215+Z215+Y215+X215+W215+V215+U215+T215+S215+R215+Q215+P215+O215+N215+L215+K215+M215+J215+I215+H215+G215</f>
        <v>3017.97</v>
      </c>
      <c r="AI215" s="10">
        <f>AG215+AF215+AE215+AD215</f>
        <v>337.75</v>
      </c>
      <c r="AJ215" s="10">
        <f t="shared" si="3"/>
        <v>2680.22</v>
      </c>
    </row>
    <row r="216" spans="1:36" ht="15" customHeight="1">
      <c r="A216" s="3">
        <v>2018</v>
      </c>
      <c r="B216" s="3">
        <v>4</v>
      </c>
      <c r="C216" s="7">
        <v>9301</v>
      </c>
      <c r="D216" s="4" t="s">
        <v>169</v>
      </c>
      <c r="E216" s="4" t="s">
        <v>2</v>
      </c>
      <c r="F216" s="4" t="s">
        <v>37</v>
      </c>
      <c r="G216" s="9">
        <v>3447.12</v>
      </c>
      <c r="H216" s="9"/>
      <c r="I216" s="9"/>
      <c r="J216" s="9"/>
      <c r="K216" s="9"/>
      <c r="L216" s="9"/>
      <c r="M216" s="9"/>
      <c r="N216" s="9">
        <v>517.06</v>
      </c>
      <c r="O216" s="9"/>
      <c r="P216" s="9"/>
      <c r="Q216" s="9"/>
      <c r="R216" s="9">
        <v>689.42</v>
      </c>
      <c r="S216" s="9"/>
      <c r="T216" s="9"/>
      <c r="U216" s="9"/>
      <c r="V216" s="9"/>
      <c r="W216" s="9"/>
      <c r="X216" s="9"/>
      <c r="Y216" s="9">
        <v>263.11</v>
      </c>
      <c r="Z216" s="9"/>
      <c r="AA216" s="9"/>
      <c r="AB216" s="9"/>
      <c r="AC216" s="9"/>
      <c r="AD216" s="9"/>
      <c r="AE216" s="9">
        <v>483.96</v>
      </c>
      <c r="AF216" s="9">
        <v>361.23</v>
      </c>
      <c r="AG216" s="9"/>
      <c r="AH216" s="10">
        <f>AC216+AB216+AA216+Z216+Y216+X216+W216+V216+U216+T216+S216+R216+Q216+P216+O216+N216+L216+K216+M216+J216+I216+H216+G216</f>
        <v>4916.71</v>
      </c>
      <c r="AI216" s="10">
        <f>AG216+AF216+AE216+AD216</f>
        <v>845.19</v>
      </c>
      <c r="AJ216" s="10">
        <f t="shared" si="3"/>
        <v>4071.52</v>
      </c>
    </row>
    <row r="217" spans="1:36" ht="15" customHeight="1">
      <c r="A217" s="3">
        <v>2018</v>
      </c>
      <c r="B217" s="3">
        <v>4</v>
      </c>
      <c r="C217" s="7">
        <v>9480</v>
      </c>
      <c r="D217" s="4" t="s">
        <v>148</v>
      </c>
      <c r="E217" s="4" t="s">
        <v>2</v>
      </c>
      <c r="F217" s="4" t="s">
        <v>41</v>
      </c>
      <c r="G217" s="9">
        <v>2842.39</v>
      </c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>
        <v>284.24</v>
      </c>
      <c r="S217" s="9"/>
      <c r="T217" s="9"/>
      <c r="U217" s="9"/>
      <c r="V217" s="9"/>
      <c r="W217" s="9"/>
      <c r="X217" s="9"/>
      <c r="Y217" s="9">
        <v>198.87</v>
      </c>
      <c r="Z217" s="9"/>
      <c r="AA217" s="9"/>
      <c r="AB217" s="9"/>
      <c r="AC217" s="9"/>
      <c r="AD217" s="9"/>
      <c r="AE217" s="9">
        <v>365.8</v>
      </c>
      <c r="AF217" s="9">
        <v>89.15</v>
      </c>
      <c r="AG217" s="9"/>
      <c r="AH217" s="10">
        <f>AC217+AB217+AA217+Z217+Y217+X217+W217+V217+U217+T217+S217+R217+Q217+P217+O217+N217+L217+K217+M217+J217+I217+H217+G217</f>
        <v>3325.5</v>
      </c>
      <c r="AI217" s="10">
        <f>AG217+AF217+AE217+AD217</f>
        <v>454.95000000000005</v>
      </c>
      <c r="AJ217" s="10">
        <f t="shared" si="3"/>
        <v>2870.55</v>
      </c>
    </row>
    <row r="218" spans="1:36" ht="15" customHeight="1">
      <c r="A218" s="3">
        <v>2018</v>
      </c>
      <c r="B218" s="3">
        <v>4</v>
      </c>
      <c r="C218" s="7">
        <v>10333</v>
      </c>
      <c r="D218" s="4" t="s">
        <v>176</v>
      </c>
      <c r="E218" s="4" t="s">
        <v>2</v>
      </c>
      <c r="F218" s="4" t="s">
        <v>23</v>
      </c>
      <c r="G218" s="9">
        <v>1600</v>
      </c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>
        <v>160</v>
      </c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>
        <v>193.6</v>
      </c>
      <c r="AF218" s="9"/>
      <c r="AG218" s="9"/>
      <c r="AH218" s="10">
        <f>AC218+AB218+AA218+Z218+Y218+X218+W218+V218+U218+T218+S218+R218+Q218+P218+O218+N218+L218+K218+M218+J218+I218+H218+G218</f>
        <v>1760</v>
      </c>
      <c r="AI218" s="10">
        <f>AG218+AF218+AE218+AD218</f>
        <v>193.6</v>
      </c>
      <c r="AJ218" s="10">
        <f t="shared" si="3"/>
        <v>1566.4</v>
      </c>
    </row>
    <row r="219" spans="1:36" ht="15" customHeight="1">
      <c r="A219" s="3">
        <v>2018</v>
      </c>
      <c r="B219" s="3">
        <v>4</v>
      </c>
      <c r="C219" s="7">
        <v>10686</v>
      </c>
      <c r="D219" s="4" t="s">
        <v>154</v>
      </c>
      <c r="E219" s="4" t="s">
        <v>2</v>
      </c>
      <c r="F219" s="4" t="s">
        <v>41</v>
      </c>
      <c r="G219" s="9">
        <v>2558.82</v>
      </c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>
        <v>255.88</v>
      </c>
      <c r="S219" s="9"/>
      <c r="T219" s="9"/>
      <c r="U219" s="9"/>
      <c r="V219" s="9"/>
      <c r="W219" s="9"/>
      <c r="X219" s="9"/>
      <c r="Y219" s="9">
        <v>180.93</v>
      </c>
      <c r="Z219" s="9"/>
      <c r="AA219" s="9"/>
      <c r="AB219" s="9"/>
      <c r="AC219" s="9"/>
      <c r="AD219" s="9"/>
      <c r="AE219" s="9">
        <v>329.51</v>
      </c>
      <c r="AF219" s="9">
        <v>57.15</v>
      </c>
      <c r="AG219" s="9"/>
      <c r="AH219" s="10">
        <f>AC219+AB219+AA219+Z219+Y219+X219+W219+V219+U219+T219+S219+R219+Q219+P219+O219+N219+L219+K219+M219+J219+I219+H219+G219</f>
        <v>2995.63</v>
      </c>
      <c r="AI219" s="10">
        <f>AG219+AF219+AE219+AD219</f>
        <v>386.65999999999997</v>
      </c>
      <c r="AJ219" s="10">
        <f t="shared" si="3"/>
        <v>2608.9700000000003</v>
      </c>
    </row>
    <row r="220" spans="1:36" ht="15" customHeight="1">
      <c r="A220" s="3">
        <v>2018</v>
      </c>
      <c r="B220" s="3">
        <v>4</v>
      </c>
      <c r="C220" s="7">
        <v>10786</v>
      </c>
      <c r="D220" s="4" t="s">
        <v>152</v>
      </c>
      <c r="E220" s="4" t="s">
        <v>2</v>
      </c>
      <c r="F220" s="4" t="s">
        <v>38</v>
      </c>
      <c r="G220" s="9">
        <v>954</v>
      </c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>
        <v>95.4</v>
      </c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>
        <v>115.43</v>
      </c>
      <c r="AF220" s="9"/>
      <c r="AG220" s="9"/>
      <c r="AH220" s="10">
        <f>AC220+AB220+AA220+Z220+Y220+X220+W220+V220+U220+T220+S220+R220+Q220+P220+O220+N220+L220+K220+M220+J220+I220+H220+G220</f>
        <v>1049.4</v>
      </c>
      <c r="AI220" s="10">
        <f>AG220+AF220+AE220+AD220</f>
        <v>115.43</v>
      </c>
      <c r="AJ220" s="10">
        <f t="shared" si="3"/>
        <v>933.97</v>
      </c>
    </row>
    <row r="221" spans="1:36" ht="15" customHeight="1">
      <c r="A221" s="3">
        <v>2018</v>
      </c>
      <c r="B221" s="3">
        <v>4</v>
      </c>
      <c r="C221" s="7">
        <v>10787</v>
      </c>
      <c r="D221" s="4" t="s">
        <v>86</v>
      </c>
      <c r="E221" s="4" t="s">
        <v>2</v>
      </c>
      <c r="F221" s="4" t="s">
        <v>10</v>
      </c>
      <c r="G221" s="9">
        <v>954</v>
      </c>
      <c r="H221" s="9"/>
      <c r="I221" s="9"/>
      <c r="J221" s="9"/>
      <c r="K221" s="9"/>
      <c r="L221" s="9"/>
      <c r="M221" s="9"/>
      <c r="N221" s="9"/>
      <c r="O221" s="9">
        <v>700</v>
      </c>
      <c r="P221" s="9"/>
      <c r="Q221" s="9"/>
      <c r="R221" s="9">
        <v>95.4</v>
      </c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>
        <v>192.43</v>
      </c>
      <c r="AF221" s="9"/>
      <c r="AG221" s="9"/>
      <c r="AH221" s="10">
        <f>AC221+AB221+AA221+Z221+Y221+X221+W221+V221+U221+T221+S221+R221+Q221+P221+O221+N221+L221+K221+M221+J221+I221+H221+G221</f>
        <v>1749.4</v>
      </c>
      <c r="AI221" s="10">
        <f>AG221+AF221+AE221+AD221</f>
        <v>192.43</v>
      </c>
      <c r="AJ221" s="10">
        <f t="shared" si="3"/>
        <v>1556.97</v>
      </c>
    </row>
    <row r="222" spans="1:36" ht="15" customHeight="1">
      <c r="A222" s="3">
        <v>2018</v>
      </c>
      <c r="B222" s="3">
        <v>4</v>
      </c>
      <c r="C222" s="7">
        <v>10790</v>
      </c>
      <c r="D222" s="4" t="s">
        <v>94</v>
      </c>
      <c r="E222" s="4" t="s">
        <v>2</v>
      </c>
      <c r="F222" s="4" t="s">
        <v>38</v>
      </c>
      <c r="G222" s="9">
        <v>954</v>
      </c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>
        <v>104.94</v>
      </c>
      <c r="AF222" s="9"/>
      <c r="AG222" s="9"/>
      <c r="AH222" s="10">
        <f>AC222+AB222+AA222+Z222+Y222+X222+W222+V222+U222+T222+S222+R222+Q222+P222+O222+N222+L222+K222+M222+J222+I222+H222+G222</f>
        <v>954</v>
      </c>
      <c r="AI222" s="10">
        <f>AG222+AF222+AE222+AD222</f>
        <v>104.94</v>
      </c>
      <c r="AJ222" s="10">
        <f t="shared" si="3"/>
        <v>849.06</v>
      </c>
    </row>
    <row r="223" spans="1:36" ht="15" customHeight="1">
      <c r="A223" s="3">
        <v>2018</v>
      </c>
      <c r="B223" s="3">
        <v>4</v>
      </c>
      <c r="C223" s="7">
        <v>10821</v>
      </c>
      <c r="D223" s="4" t="s">
        <v>134</v>
      </c>
      <c r="E223" s="4" t="s">
        <v>2</v>
      </c>
      <c r="F223" s="4" t="s">
        <v>23</v>
      </c>
      <c r="G223" s="9">
        <v>954</v>
      </c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>
        <v>143.1</v>
      </c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>
        <v>120.68</v>
      </c>
      <c r="AF223" s="9"/>
      <c r="AG223" s="9"/>
      <c r="AH223" s="10">
        <f>AC223+AB223+AA223+Z223+Y223+X223+W223+V223+U223+T223+S223+R223+Q223+P223+O223+N223+L223+K223+M223+J223+I223+H223+G223</f>
        <v>1097.1</v>
      </c>
      <c r="AI223" s="10">
        <f>AG223+AF223+AE223+AD223</f>
        <v>120.68</v>
      </c>
      <c r="AJ223" s="10">
        <f t="shared" si="3"/>
        <v>976.4199999999998</v>
      </c>
    </row>
    <row r="224" spans="1:36" ht="15" customHeight="1">
      <c r="A224" s="3">
        <v>2018</v>
      </c>
      <c r="B224" s="3">
        <v>4</v>
      </c>
      <c r="C224" s="7">
        <v>10978</v>
      </c>
      <c r="D224" s="4" t="s">
        <v>298</v>
      </c>
      <c r="E224" s="4" t="s">
        <v>2</v>
      </c>
      <c r="F224" s="4" t="s">
        <v>23</v>
      </c>
      <c r="G224" s="9">
        <v>954</v>
      </c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>
        <v>143.1</v>
      </c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>
        <v>120.68</v>
      </c>
      <c r="AF224" s="9"/>
      <c r="AG224" s="9"/>
      <c r="AH224" s="10">
        <f>AC224+AB224+AA224+Z224+Y224+X224+W224+V224+U224+T224+S224+R224+Q224+P224+O224+N224+L224+K224+M224+J224+I224+H224+G224</f>
        <v>1097.1</v>
      </c>
      <c r="AI224" s="10">
        <f>AG224+AF224+AE224+AD224</f>
        <v>120.68</v>
      </c>
      <c r="AJ224" s="10">
        <f t="shared" si="3"/>
        <v>976.4199999999998</v>
      </c>
    </row>
    <row r="225" spans="1:36" ht="15" customHeight="1">
      <c r="A225" s="3">
        <v>2018</v>
      </c>
      <c r="B225" s="3">
        <v>4</v>
      </c>
      <c r="C225" s="7">
        <v>110930</v>
      </c>
      <c r="D225" s="4" t="s">
        <v>217</v>
      </c>
      <c r="E225" s="4" t="s">
        <v>3</v>
      </c>
      <c r="F225" s="4" t="s">
        <v>0</v>
      </c>
      <c r="G225" s="9">
        <v>954</v>
      </c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>
        <v>76.32</v>
      </c>
      <c r="AE225" s="9"/>
      <c r="AF225" s="9"/>
      <c r="AG225" s="9"/>
      <c r="AH225" s="10">
        <f>AC225+AB225+AA225+Z225+Y225+X225+W225+V225+U225+T225+S225+R225+Q225+P225+O225+N225+L225+K225+M225+J225+I225+H225+G225</f>
        <v>954</v>
      </c>
      <c r="AI225" s="10">
        <f>AG225+AF225+AE225+AD225</f>
        <v>76.32</v>
      </c>
      <c r="AJ225" s="10">
        <f t="shared" si="3"/>
        <v>877.6800000000001</v>
      </c>
    </row>
    <row r="226" spans="1:36" ht="15" customHeight="1">
      <c r="A226" s="3">
        <v>2018</v>
      </c>
      <c r="B226" s="3">
        <v>4</v>
      </c>
      <c r="C226" s="7">
        <v>119003</v>
      </c>
      <c r="D226" s="4" t="s">
        <v>119</v>
      </c>
      <c r="E226" s="4" t="s">
        <v>19</v>
      </c>
      <c r="F226" s="5" t="s">
        <v>100</v>
      </c>
      <c r="G226" s="9">
        <v>954</v>
      </c>
      <c r="H226" s="9"/>
      <c r="I226" s="9"/>
      <c r="J226" s="9"/>
      <c r="K226" s="9"/>
      <c r="L226" s="9">
        <v>954</v>
      </c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>
        <v>300</v>
      </c>
      <c r="X226" s="9"/>
      <c r="Y226" s="9"/>
      <c r="Z226" s="9"/>
      <c r="AA226" s="9"/>
      <c r="AB226" s="9"/>
      <c r="AC226" s="9"/>
      <c r="AD226" s="9">
        <v>198.72</v>
      </c>
      <c r="AE226" s="9"/>
      <c r="AF226" s="9"/>
      <c r="AG226" s="9"/>
      <c r="AH226" s="10">
        <f>AC226+AB226+AA226+Z226+Y226+X226+W226+V226+U226+T226+S226+R226+Q226+P226+O226+N226+L226+K226+M226+J226+I226+H226+G226</f>
        <v>2208</v>
      </c>
      <c r="AI226" s="10">
        <f>AG226+AF226+AE226+AD226</f>
        <v>198.72</v>
      </c>
      <c r="AJ226" s="10">
        <f t="shared" si="3"/>
        <v>2009.28</v>
      </c>
    </row>
    <row r="227" spans="1:36" ht="15" customHeight="1">
      <c r="A227" s="3">
        <v>2018</v>
      </c>
      <c r="B227" s="3">
        <v>4</v>
      </c>
      <c r="C227" s="7">
        <v>119034</v>
      </c>
      <c r="D227" s="4" t="s">
        <v>227</v>
      </c>
      <c r="E227" s="4" t="s">
        <v>2</v>
      </c>
      <c r="F227" s="5" t="s">
        <v>44</v>
      </c>
      <c r="G227" s="9">
        <v>954</v>
      </c>
      <c r="H227" s="9"/>
      <c r="I227" s="9"/>
      <c r="J227" s="9"/>
      <c r="K227" s="9"/>
      <c r="L227" s="9">
        <v>381.6</v>
      </c>
      <c r="M227" s="9"/>
      <c r="N227" s="9"/>
      <c r="O227" s="9"/>
      <c r="P227" s="9"/>
      <c r="Q227" s="9"/>
      <c r="R227" s="9">
        <v>95.4</v>
      </c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>
        <v>157.41</v>
      </c>
      <c r="AF227" s="9"/>
      <c r="AG227" s="9"/>
      <c r="AH227" s="10">
        <f>AC227+AB227+AA227+Z227+Y227+X227+W227+V227+U227+T227+S227+R227+Q227+P227+O227+N227+L227+K227+M227+J227+I227+H227+G227</f>
        <v>1431</v>
      </c>
      <c r="AI227" s="10">
        <f>AG227+AF227+AE227+AD227</f>
        <v>157.41</v>
      </c>
      <c r="AJ227" s="10">
        <f t="shared" si="3"/>
        <v>1273.59</v>
      </c>
    </row>
    <row r="228" spans="1:36" ht="15" customHeight="1">
      <c r="A228" s="3">
        <v>2018</v>
      </c>
      <c r="B228" s="3">
        <v>4</v>
      </c>
      <c r="C228" s="7">
        <v>119047</v>
      </c>
      <c r="D228" s="4" t="s">
        <v>265</v>
      </c>
      <c r="E228" s="4" t="s">
        <v>19</v>
      </c>
      <c r="F228" s="4" t="s">
        <v>30</v>
      </c>
      <c r="G228" s="9">
        <v>6500</v>
      </c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>
        <v>621.03</v>
      </c>
      <c r="AE228" s="9"/>
      <c r="AF228" s="9">
        <v>643.08</v>
      </c>
      <c r="AG228" s="9"/>
      <c r="AH228" s="10">
        <f>AC228+AB228+AA228+Z228+Y228+X228+W228+V228+U228+T228+S228+R228+Q228+P228+O228+N228+L228+K228+M228+J228+I228+H228+G228</f>
        <v>6500</v>
      </c>
      <c r="AI228" s="10">
        <f>AG228+AF228+AE228+AD228</f>
        <v>1264.1100000000001</v>
      </c>
      <c r="AJ228" s="10">
        <f t="shared" si="3"/>
        <v>5235.889999999999</v>
      </c>
    </row>
    <row r="229" spans="1:36" ht="15" customHeight="1">
      <c r="A229" s="3">
        <v>2018</v>
      </c>
      <c r="B229" s="3">
        <v>4</v>
      </c>
      <c r="C229" s="7">
        <v>119491</v>
      </c>
      <c r="D229" s="4" t="s">
        <v>88</v>
      </c>
      <c r="E229" s="4" t="s">
        <v>19</v>
      </c>
      <c r="F229" s="5" t="s">
        <v>186</v>
      </c>
      <c r="G229" s="9">
        <v>954</v>
      </c>
      <c r="H229" s="9"/>
      <c r="I229" s="9"/>
      <c r="J229" s="9"/>
      <c r="K229" s="9"/>
      <c r="L229" s="9">
        <v>381.6</v>
      </c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>
        <v>106.84</v>
      </c>
      <c r="AE229" s="9"/>
      <c r="AF229" s="9"/>
      <c r="AG229" s="9"/>
      <c r="AH229" s="10">
        <f>AC229+AB229+AA229+Z229+Y229+X229+W229+V229+U229+T229+S229+R229+Q229+P229+O229+N229+L229+K229+M229+J229+I229+H229+G229</f>
        <v>1335.6</v>
      </c>
      <c r="AI229" s="10">
        <f>AG229+AF229+AE229+AD229</f>
        <v>106.84</v>
      </c>
      <c r="AJ229" s="10">
        <f t="shared" si="3"/>
        <v>1228.76</v>
      </c>
    </row>
    <row r="230" spans="1:36" ht="15" customHeight="1">
      <c r="A230" s="3">
        <v>2018</v>
      </c>
      <c r="B230" s="3">
        <v>4</v>
      </c>
      <c r="C230" s="7">
        <v>119492</v>
      </c>
      <c r="D230" s="4" t="s">
        <v>141</v>
      </c>
      <c r="E230" s="4" t="s">
        <v>19</v>
      </c>
      <c r="F230" s="5" t="s">
        <v>57</v>
      </c>
      <c r="G230" s="9">
        <v>954</v>
      </c>
      <c r="H230" s="9"/>
      <c r="I230" s="9"/>
      <c r="J230" s="9"/>
      <c r="K230" s="9"/>
      <c r="L230" s="9">
        <v>381.6</v>
      </c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>
        <v>106.84</v>
      </c>
      <c r="AE230" s="9"/>
      <c r="AF230" s="9"/>
      <c r="AG230" s="9"/>
      <c r="AH230" s="10">
        <f>AC230+AB230+AA230+Z230+Y230+X230+W230+V230+U230+T230+S230+R230+Q230+P230+O230+N230+L230+K230+M230+J230+I230+H230+G230</f>
        <v>1335.6</v>
      </c>
      <c r="AI230" s="10">
        <f>AG230+AF230+AE230+AD230</f>
        <v>106.84</v>
      </c>
      <c r="AJ230" s="10">
        <f t="shared" si="3"/>
        <v>1228.76</v>
      </c>
    </row>
    <row r="231" spans="1:36" ht="15" customHeight="1">
      <c r="A231" s="3">
        <v>2018</v>
      </c>
      <c r="B231" s="3">
        <v>4</v>
      </c>
      <c r="C231" s="7">
        <v>119493</v>
      </c>
      <c r="D231" s="4" t="s">
        <v>228</v>
      </c>
      <c r="E231" s="4" t="s">
        <v>19</v>
      </c>
      <c r="F231" s="4" t="s">
        <v>82</v>
      </c>
      <c r="G231" s="9">
        <v>954</v>
      </c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>
        <v>76.32</v>
      </c>
      <c r="AE231" s="9"/>
      <c r="AF231" s="9"/>
      <c r="AG231" s="9"/>
      <c r="AH231" s="10">
        <f>AC231+AB231+AA231+Z231+Y231+X231+W231+V231+U231+T231+S231+R231+Q231+P231+O231+N231+L231+K231+M231+J231+I231+H231+G231</f>
        <v>954</v>
      </c>
      <c r="AI231" s="10">
        <f>AG231+AF231+AE231+AD231</f>
        <v>76.32</v>
      </c>
      <c r="AJ231" s="10">
        <f t="shared" si="3"/>
        <v>877.6800000000001</v>
      </c>
    </row>
    <row r="232" spans="1:36" ht="15" customHeight="1">
      <c r="A232" s="3">
        <v>2018</v>
      </c>
      <c r="B232" s="3">
        <v>4</v>
      </c>
      <c r="C232" s="7">
        <v>119495</v>
      </c>
      <c r="D232" s="4" t="s">
        <v>239</v>
      </c>
      <c r="E232" s="4" t="s">
        <v>19</v>
      </c>
      <c r="F232" s="5" t="s">
        <v>64</v>
      </c>
      <c r="G232" s="9">
        <v>2500</v>
      </c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>
        <v>225</v>
      </c>
      <c r="AE232" s="9"/>
      <c r="AF232" s="9">
        <v>27.82</v>
      </c>
      <c r="AG232" s="9"/>
      <c r="AH232" s="10">
        <f>AC232+AB232+AA232+Z232+Y232+X232+W232+V232+U232+T232+S232+R232+Q232+P232+O232+N232+L232+K232+M232+J232+I232+H232+G232</f>
        <v>2500</v>
      </c>
      <c r="AI232" s="10">
        <f>AG232+AF232+AE232+AD232</f>
        <v>252.82</v>
      </c>
      <c r="AJ232" s="10">
        <f t="shared" si="3"/>
        <v>2247.18</v>
      </c>
    </row>
    <row r="233" spans="1:36" ht="15" customHeight="1">
      <c r="A233" s="3">
        <v>2018</v>
      </c>
      <c r="B233" s="3">
        <v>4</v>
      </c>
      <c r="C233" s="7">
        <v>119496</v>
      </c>
      <c r="D233" s="4" t="s">
        <v>319</v>
      </c>
      <c r="E233" s="4" t="s">
        <v>19</v>
      </c>
      <c r="F233" s="5" t="s">
        <v>237</v>
      </c>
      <c r="G233" s="9">
        <v>2000</v>
      </c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>
        <v>180</v>
      </c>
      <c r="AE233" s="9"/>
      <c r="AF233" s="9"/>
      <c r="AG233" s="9"/>
      <c r="AH233" s="10">
        <f>AC233+AB233+AA233+Z233+Y233+X233+W233+V233+U233+T233+S233+R233+Q233+P233+O233+N233+L233+K233+M233+J233+I233+H233+G233</f>
        <v>2000</v>
      </c>
      <c r="AI233" s="10">
        <f>AG233+AF233+AE233+AD233</f>
        <v>180</v>
      </c>
      <c r="AJ233" s="10">
        <f t="shared" si="3"/>
        <v>1820</v>
      </c>
    </row>
    <row r="234" spans="1:36" ht="15" customHeight="1">
      <c r="A234" s="3">
        <v>2018</v>
      </c>
      <c r="B234" s="3">
        <v>4</v>
      </c>
      <c r="C234" s="7">
        <v>119497</v>
      </c>
      <c r="D234" s="4" t="s">
        <v>267</v>
      </c>
      <c r="E234" s="4" t="s">
        <v>19</v>
      </c>
      <c r="F234" s="5" t="s">
        <v>26</v>
      </c>
      <c r="G234" s="9">
        <v>2000</v>
      </c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>
        <v>180</v>
      </c>
      <c r="AE234" s="9"/>
      <c r="AF234" s="9"/>
      <c r="AG234" s="9"/>
      <c r="AH234" s="10">
        <f>AC234+AB234+AA234+Z234+Y234+X234+W234+V234+U234+T234+S234+R234+Q234+P234+O234+N234+L234+K234+M234+J234+I234+H234+G234</f>
        <v>2000</v>
      </c>
      <c r="AI234" s="10">
        <f>AG234+AF234+AE234+AD234</f>
        <v>180</v>
      </c>
      <c r="AJ234" s="10">
        <f t="shared" si="3"/>
        <v>1820</v>
      </c>
    </row>
    <row r="235" spans="1:36" ht="15" customHeight="1">
      <c r="A235" s="3">
        <v>2018</v>
      </c>
      <c r="B235" s="3">
        <v>4</v>
      </c>
      <c r="C235" s="7">
        <v>119498</v>
      </c>
      <c r="D235" s="4" t="s">
        <v>271</v>
      </c>
      <c r="E235" s="4" t="s">
        <v>19</v>
      </c>
      <c r="F235" s="5" t="s">
        <v>14</v>
      </c>
      <c r="G235" s="9">
        <v>954</v>
      </c>
      <c r="H235" s="9"/>
      <c r="I235" s="9"/>
      <c r="J235" s="9"/>
      <c r="K235" s="9"/>
      <c r="L235" s="9">
        <v>381.6</v>
      </c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>
        <v>106.84</v>
      </c>
      <c r="AE235" s="9"/>
      <c r="AF235" s="9"/>
      <c r="AG235" s="9"/>
      <c r="AH235" s="10">
        <f>AC235+AB235+AA235+Z235+Y235+X235+W235+V235+U235+T235+S235+R235+Q235+P235+O235+N235+L235+K235+M235+J235+I235+H235+G235</f>
        <v>1335.6</v>
      </c>
      <c r="AI235" s="10">
        <f>AG235+AF235+AE235+AD235</f>
        <v>106.84</v>
      </c>
      <c r="AJ235" s="10">
        <f t="shared" si="3"/>
        <v>1228.76</v>
      </c>
    </row>
    <row r="236" spans="1:36" ht="15" customHeight="1">
      <c r="A236" s="3">
        <v>2018</v>
      </c>
      <c r="B236" s="3">
        <v>4</v>
      </c>
      <c r="C236" s="7">
        <v>119499</v>
      </c>
      <c r="D236" s="4" t="s">
        <v>49</v>
      </c>
      <c r="E236" s="4" t="s">
        <v>19</v>
      </c>
      <c r="F236" s="5" t="s">
        <v>33</v>
      </c>
      <c r="G236" s="9">
        <v>954</v>
      </c>
      <c r="H236" s="9"/>
      <c r="I236" s="9"/>
      <c r="J236" s="9"/>
      <c r="K236" s="9"/>
      <c r="L236" s="9">
        <v>381.6</v>
      </c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>
        <v>106.84</v>
      </c>
      <c r="AE236" s="9"/>
      <c r="AF236" s="9"/>
      <c r="AG236" s="9"/>
      <c r="AH236" s="10">
        <f>AC236+AB236+AA236+Z236+Y236+X236+W236+V236+U236+T236+S236+R236+Q236+P236+O236+N236+L236+K236+M236+J236+I236+H236+G236</f>
        <v>1335.6</v>
      </c>
      <c r="AI236" s="10">
        <f>AG236+AF236+AE236+AD236</f>
        <v>106.84</v>
      </c>
      <c r="AJ236" s="10">
        <f t="shared" si="3"/>
        <v>1228.76</v>
      </c>
    </row>
    <row r="237" spans="1:36" ht="15" customHeight="1">
      <c r="A237" s="3">
        <v>2018</v>
      </c>
      <c r="B237" s="3">
        <v>4</v>
      </c>
      <c r="C237" s="7">
        <v>119501</v>
      </c>
      <c r="D237" s="4" t="s">
        <v>155</v>
      </c>
      <c r="E237" s="4" t="s">
        <v>19</v>
      </c>
      <c r="F237" s="5" t="s">
        <v>48</v>
      </c>
      <c r="G237" s="9">
        <v>954</v>
      </c>
      <c r="H237" s="9"/>
      <c r="I237" s="9"/>
      <c r="J237" s="9"/>
      <c r="K237" s="9"/>
      <c r="L237" s="9">
        <v>381.6</v>
      </c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>
        <v>106.84</v>
      </c>
      <c r="AE237" s="9"/>
      <c r="AF237" s="9"/>
      <c r="AG237" s="9"/>
      <c r="AH237" s="10">
        <f>AC237+AB237+AA237+Z237+Y237+X237+W237+V237+U237+T237+S237+R237+Q237+P237+O237+N237+L237+K237+M237+J237+I237+H237+G237</f>
        <v>1335.6</v>
      </c>
      <c r="AI237" s="10">
        <f>AG237+AF237+AE237+AD237</f>
        <v>106.84</v>
      </c>
      <c r="AJ237" s="10">
        <f t="shared" si="3"/>
        <v>1228.76</v>
      </c>
    </row>
    <row r="238" spans="1:36" ht="15" customHeight="1">
      <c r="A238" s="3">
        <v>2018</v>
      </c>
      <c r="B238" s="3">
        <v>4</v>
      </c>
      <c r="C238" s="7">
        <v>119502</v>
      </c>
      <c r="D238" s="4" t="s">
        <v>226</v>
      </c>
      <c r="E238" s="4" t="s">
        <v>19</v>
      </c>
      <c r="F238" s="5" t="s">
        <v>102</v>
      </c>
      <c r="G238" s="9">
        <v>3500</v>
      </c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>
        <v>385</v>
      </c>
      <c r="AE238" s="9"/>
      <c r="AF238" s="9">
        <v>112.45</v>
      </c>
      <c r="AG238" s="9"/>
      <c r="AH238" s="10">
        <f>AC238+AB238+AA238+Z238+Y238+X238+W238+V238+U238+T238+S238+R238+Q238+P238+O238+N238+L238+K238+M238+J238+I238+H238+G238</f>
        <v>3500</v>
      </c>
      <c r="AI238" s="10">
        <f>AG238+AF238+AE238+AD238</f>
        <v>497.45</v>
      </c>
      <c r="AJ238" s="10">
        <f t="shared" si="3"/>
        <v>3002.55</v>
      </c>
    </row>
    <row r="239" spans="1:36" ht="15" customHeight="1">
      <c r="A239" s="3">
        <v>2018</v>
      </c>
      <c r="B239" s="3">
        <v>4</v>
      </c>
      <c r="C239" s="7">
        <v>119503</v>
      </c>
      <c r="D239" s="4" t="s">
        <v>132</v>
      </c>
      <c r="E239" s="4" t="s">
        <v>19</v>
      </c>
      <c r="F239" s="4" t="s">
        <v>82</v>
      </c>
      <c r="G239" s="9">
        <v>954</v>
      </c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>
        <v>76.32</v>
      </c>
      <c r="AE239" s="9"/>
      <c r="AF239" s="9"/>
      <c r="AG239" s="9"/>
      <c r="AH239" s="10">
        <f>AC239+AB239+AA239+Z239+Y239+X239+W239+V239+U239+T239+S239+R239+Q239+P239+O239+N239+L239+K239+M239+J239+I239+H239+G239</f>
        <v>954</v>
      </c>
      <c r="AI239" s="10">
        <f>AG239+AF239+AE239+AD239</f>
        <v>76.32</v>
      </c>
      <c r="AJ239" s="10">
        <f t="shared" si="3"/>
        <v>877.6800000000001</v>
      </c>
    </row>
    <row r="240" spans="1:36" ht="15" customHeight="1">
      <c r="A240" s="3">
        <v>2018</v>
      </c>
      <c r="B240" s="3">
        <v>4</v>
      </c>
      <c r="C240" s="7">
        <v>119504</v>
      </c>
      <c r="D240" s="4" t="s">
        <v>281</v>
      </c>
      <c r="E240" s="4" t="s">
        <v>19</v>
      </c>
      <c r="F240" s="5" t="s">
        <v>20</v>
      </c>
      <c r="G240" s="9">
        <v>954</v>
      </c>
      <c r="H240" s="9"/>
      <c r="I240" s="9"/>
      <c r="J240" s="9"/>
      <c r="K240" s="9"/>
      <c r="L240" s="9">
        <v>381.6</v>
      </c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>
        <v>106.84</v>
      </c>
      <c r="AE240" s="9"/>
      <c r="AF240" s="9"/>
      <c r="AG240" s="9"/>
      <c r="AH240" s="10">
        <f>AC240+AB240+AA240+Z240+Y240+X240+W240+V240+U240+T240+S240+R240+Q240+P240+O240+N240+L240+K240+M240+J240+I240+H240+G240</f>
        <v>1335.6</v>
      </c>
      <c r="AI240" s="10">
        <f>AG240+AF240+AE240+AD240</f>
        <v>106.84</v>
      </c>
      <c r="AJ240" s="10">
        <f t="shared" si="3"/>
        <v>1228.76</v>
      </c>
    </row>
    <row r="241" spans="1:36" ht="15" customHeight="1">
      <c r="A241" s="3">
        <v>2018</v>
      </c>
      <c r="B241" s="3">
        <v>4</v>
      </c>
      <c r="C241" s="7">
        <v>119507</v>
      </c>
      <c r="D241" s="4" t="s">
        <v>202</v>
      </c>
      <c r="E241" s="4" t="s">
        <v>19</v>
      </c>
      <c r="F241" s="5" t="s">
        <v>12</v>
      </c>
      <c r="G241" s="9">
        <v>954</v>
      </c>
      <c r="H241" s="9"/>
      <c r="I241" s="9"/>
      <c r="J241" s="9"/>
      <c r="K241" s="9"/>
      <c r="L241" s="9">
        <v>954</v>
      </c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>
        <v>171.72</v>
      </c>
      <c r="AE241" s="9"/>
      <c r="AF241" s="9"/>
      <c r="AG241" s="9"/>
      <c r="AH241" s="10">
        <f>AC241+AB241+AA241+Z241+Y241+X241+W241+V241+U241+T241+S241+R241+Q241+P241+O241+N241+L241+K241+M241+J241+I241+H241+G241</f>
        <v>1908</v>
      </c>
      <c r="AI241" s="10">
        <f>AG241+AF241+AE241+AD241</f>
        <v>171.72</v>
      </c>
      <c r="AJ241" s="10">
        <f t="shared" si="3"/>
        <v>1736.28</v>
      </c>
    </row>
    <row r="242" spans="1:36" ht="15" customHeight="1">
      <c r="A242" s="3">
        <v>2018</v>
      </c>
      <c r="B242" s="3">
        <v>4</v>
      </c>
      <c r="C242" s="7">
        <v>119509</v>
      </c>
      <c r="D242" s="4" t="s">
        <v>296</v>
      </c>
      <c r="E242" s="4" t="s">
        <v>19</v>
      </c>
      <c r="F242" s="5" t="s">
        <v>68</v>
      </c>
      <c r="G242" s="9">
        <v>954</v>
      </c>
      <c r="H242" s="9"/>
      <c r="I242" s="9"/>
      <c r="J242" s="9"/>
      <c r="K242" s="9"/>
      <c r="L242" s="9">
        <v>381.6</v>
      </c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>
        <v>106.84</v>
      </c>
      <c r="AE242" s="9"/>
      <c r="AF242" s="9"/>
      <c r="AG242" s="9"/>
      <c r="AH242" s="10">
        <f>AC242+AB242+AA242+Z242+Y242+X242+W242+V242+U242+T242+S242+R242+Q242+P242+O242+N242+L242+K242+M242+J242+I242+H242+G242</f>
        <v>1335.6</v>
      </c>
      <c r="AI242" s="10">
        <f>AG242+AF242+AE242+AD242</f>
        <v>106.84</v>
      </c>
      <c r="AJ242" s="10">
        <f t="shared" si="3"/>
        <v>1228.76</v>
      </c>
    </row>
    <row r="243" spans="1:36" ht="15" customHeight="1">
      <c r="A243" s="3">
        <v>2018</v>
      </c>
      <c r="B243" s="3">
        <v>4</v>
      </c>
      <c r="C243" s="7">
        <v>119511</v>
      </c>
      <c r="D243" s="4" t="s">
        <v>279</v>
      </c>
      <c r="E243" s="4" t="s">
        <v>19</v>
      </c>
      <c r="F243" s="5" t="s">
        <v>43</v>
      </c>
      <c r="G243" s="9">
        <v>954</v>
      </c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>
        <v>76.32</v>
      </c>
      <c r="AE243" s="9"/>
      <c r="AF243" s="9"/>
      <c r="AG243" s="9"/>
      <c r="AH243" s="10">
        <f>AC243+AB243+AA243+Z243+Y243+X243+W243+V243+U243+T243+S243+R243+Q243+P243+O243+N243+L243+K243+M243+J243+I243+H243+G243</f>
        <v>954</v>
      </c>
      <c r="AI243" s="10">
        <f>AG243+AF243+AE243+AD243</f>
        <v>76.32</v>
      </c>
      <c r="AJ243" s="10">
        <f t="shared" si="3"/>
        <v>877.6800000000001</v>
      </c>
    </row>
    <row r="244" spans="1:36" ht="15" customHeight="1">
      <c r="A244" s="3">
        <v>2018</v>
      </c>
      <c r="B244" s="3">
        <v>4</v>
      </c>
      <c r="C244" s="7">
        <v>119512</v>
      </c>
      <c r="D244" s="4" t="s">
        <v>168</v>
      </c>
      <c r="E244" s="4" t="s">
        <v>19</v>
      </c>
      <c r="F244" s="4" t="s">
        <v>82</v>
      </c>
      <c r="G244" s="9">
        <v>954</v>
      </c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>
        <v>76.32</v>
      </c>
      <c r="AE244" s="9"/>
      <c r="AF244" s="9"/>
      <c r="AG244" s="9"/>
      <c r="AH244" s="10">
        <f>AC244+AB244+AA244+Z244+Y244+X244+W244+V244+U244+T244+S244+R244+Q244+P244+O244+N244+L244+K244+M244+J244+I244+H244+G244</f>
        <v>954</v>
      </c>
      <c r="AI244" s="10">
        <f>AG244+AF244+AE244+AD244</f>
        <v>76.32</v>
      </c>
      <c r="AJ244" s="10">
        <f t="shared" si="3"/>
        <v>877.6800000000001</v>
      </c>
    </row>
    <row r="245" spans="1:36" ht="15" customHeight="1">
      <c r="A245" s="3">
        <v>2018</v>
      </c>
      <c r="B245" s="3">
        <v>4</v>
      </c>
      <c r="C245" s="7">
        <v>119515</v>
      </c>
      <c r="D245" s="4" t="s">
        <v>85</v>
      </c>
      <c r="E245" s="4" t="s">
        <v>19</v>
      </c>
      <c r="F245" s="5" t="s">
        <v>185</v>
      </c>
      <c r="G245" s="9">
        <v>954</v>
      </c>
      <c r="H245" s="9"/>
      <c r="I245" s="9"/>
      <c r="J245" s="9"/>
      <c r="K245" s="9"/>
      <c r="L245" s="9">
        <v>381.6</v>
      </c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>
        <v>106.84</v>
      </c>
      <c r="AE245" s="9"/>
      <c r="AF245" s="9"/>
      <c r="AG245" s="9"/>
      <c r="AH245" s="10">
        <f>AC245+AB245+AA245+Z245+Y245+X245+W245+V245+U245+T245+S245+R245+Q245+P245+O245+N245+L245+K245+M245+J245+I245+H245+G245</f>
        <v>1335.6</v>
      </c>
      <c r="AI245" s="10">
        <f>AG245+AF245+AE245+AD245</f>
        <v>106.84</v>
      </c>
      <c r="AJ245" s="10">
        <f t="shared" si="3"/>
        <v>1228.76</v>
      </c>
    </row>
    <row r="246" spans="1:36" ht="15" customHeight="1">
      <c r="A246" s="3">
        <v>2018</v>
      </c>
      <c r="B246" s="3">
        <v>4</v>
      </c>
      <c r="C246" s="7">
        <v>119516</v>
      </c>
      <c r="D246" s="4" t="s">
        <v>171</v>
      </c>
      <c r="E246" s="4" t="s">
        <v>19</v>
      </c>
      <c r="F246" s="4" t="s">
        <v>82</v>
      </c>
      <c r="G246" s="9">
        <v>954</v>
      </c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>
        <v>76.32</v>
      </c>
      <c r="AE246" s="9"/>
      <c r="AF246" s="9"/>
      <c r="AG246" s="9"/>
      <c r="AH246" s="10">
        <f>AC246+AB246+AA246+Z246+Y246+X246+W246+V246+U246+T246+S246+R246+Q246+P246+O246+N246+L246+K246+M246+J246+I246+H246+G246</f>
        <v>954</v>
      </c>
      <c r="AI246" s="10">
        <f>AG246+AF246+AE246+AD246</f>
        <v>76.32</v>
      </c>
      <c r="AJ246" s="10">
        <f t="shared" si="3"/>
        <v>877.6800000000001</v>
      </c>
    </row>
    <row r="247" spans="1:36" ht="15" customHeight="1">
      <c r="A247" s="3">
        <v>2018</v>
      </c>
      <c r="B247" s="3">
        <v>4</v>
      </c>
      <c r="C247" s="7">
        <v>119517</v>
      </c>
      <c r="D247" s="4" t="s">
        <v>201</v>
      </c>
      <c r="E247" s="4" t="s">
        <v>19</v>
      </c>
      <c r="F247" s="5" t="s">
        <v>106</v>
      </c>
      <c r="G247" s="9">
        <v>954</v>
      </c>
      <c r="H247" s="9"/>
      <c r="I247" s="9"/>
      <c r="J247" s="9"/>
      <c r="K247" s="9"/>
      <c r="L247" s="9">
        <v>381.6</v>
      </c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>
        <v>106.84</v>
      </c>
      <c r="AE247" s="9"/>
      <c r="AF247" s="9"/>
      <c r="AG247" s="9"/>
      <c r="AH247" s="10">
        <f>AC247+AB247+AA247+Z247+Y247+X247+W247+V247+U247+T247+S247+R247+Q247+P247+O247+N247+L247+K247+M247+J247+I247+H247+G247</f>
        <v>1335.6</v>
      </c>
      <c r="AI247" s="10">
        <f>AG247+AF247+AE247+AD247</f>
        <v>106.84</v>
      </c>
      <c r="AJ247" s="10">
        <f t="shared" si="3"/>
        <v>1228.76</v>
      </c>
    </row>
    <row r="248" spans="1:36" ht="15" customHeight="1">
      <c r="A248" s="3">
        <v>2018</v>
      </c>
      <c r="B248" s="3">
        <v>4</v>
      </c>
      <c r="C248" s="7">
        <v>119519</v>
      </c>
      <c r="D248" s="4" t="s">
        <v>54</v>
      </c>
      <c r="E248" s="4" t="s">
        <v>19</v>
      </c>
      <c r="F248" s="5" t="s">
        <v>27</v>
      </c>
      <c r="G248" s="9">
        <v>954</v>
      </c>
      <c r="H248" s="9"/>
      <c r="I248" s="9"/>
      <c r="J248" s="9"/>
      <c r="K248" s="9"/>
      <c r="L248" s="9">
        <v>381.6</v>
      </c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>
        <v>106.84</v>
      </c>
      <c r="AE248" s="9"/>
      <c r="AF248" s="9"/>
      <c r="AG248" s="9"/>
      <c r="AH248" s="10">
        <f>AC248+AB248+AA248+Z248+Y248+X248+W248+V248+U248+T248+S248+R248+Q248+P248+O248+N248+L248+K248+M248+J248+I248+H248+G248</f>
        <v>1335.6</v>
      </c>
      <c r="AI248" s="10">
        <f>AG248+AF248+AE248+AD248</f>
        <v>106.84</v>
      </c>
      <c r="AJ248" s="10">
        <f t="shared" si="3"/>
        <v>1228.76</v>
      </c>
    </row>
    <row r="249" spans="1:36" ht="15" customHeight="1">
      <c r="A249" s="3">
        <v>2018</v>
      </c>
      <c r="B249" s="3">
        <v>4</v>
      </c>
      <c r="C249" s="7">
        <v>119520</v>
      </c>
      <c r="D249" s="4" t="s">
        <v>161</v>
      </c>
      <c r="E249" s="4" t="s">
        <v>19</v>
      </c>
      <c r="F249" s="4" t="s">
        <v>108</v>
      </c>
      <c r="G249" s="9">
        <v>954</v>
      </c>
      <c r="H249" s="9"/>
      <c r="I249" s="9"/>
      <c r="J249" s="9"/>
      <c r="K249" s="9"/>
      <c r="L249" s="9">
        <v>381.6</v>
      </c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>
        <v>106.84</v>
      </c>
      <c r="AE249" s="9"/>
      <c r="AF249" s="9"/>
      <c r="AG249" s="9"/>
      <c r="AH249" s="10">
        <f>AC249+AB249+AA249+Z249+Y249+X249+W249+V249+U249+T249+S249+R249+Q249+P249+O249+N249+L249+K249+M249+J249+I249+H249+G249</f>
        <v>1335.6</v>
      </c>
      <c r="AI249" s="10">
        <f>AG249+AF249+AE249+AD249</f>
        <v>106.84</v>
      </c>
      <c r="AJ249" s="10">
        <f t="shared" si="3"/>
        <v>1228.76</v>
      </c>
    </row>
    <row r="250" spans="1:36" ht="15" customHeight="1">
      <c r="A250" s="3">
        <v>2018</v>
      </c>
      <c r="B250" s="3">
        <v>4</v>
      </c>
      <c r="C250" s="7">
        <v>119626</v>
      </c>
      <c r="D250" s="4" t="s">
        <v>121</v>
      </c>
      <c r="E250" s="4" t="s">
        <v>19</v>
      </c>
      <c r="F250" s="4" t="s">
        <v>82</v>
      </c>
      <c r="G250" s="9">
        <v>954</v>
      </c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>
        <v>76.32</v>
      </c>
      <c r="AE250" s="9"/>
      <c r="AF250" s="9"/>
      <c r="AG250" s="9"/>
      <c r="AH250" s="10">
        <f>AC250+AB250+AA250+Z250+Y250+X250+W250+V250+U250+T250+S250+R250+Q250+P250+O250+N250+L250+K250+M250+J250+I250+H250+G250</f>
        <v>954</v>
      </c>
      <c r="AI250" s="10">
        <f>AG250+AF250+AE250+AD250</f>
        <v>76.32</v>
      </c>
      <c r="AJ250" s="10">
        <f t="shared" si="3"/>
        <v>877.6800000000001</v>
      </c>
    </row>
    <row r="251" spans="1:36" ht="15" customHeight="1">
      <c r="A251" s="3">
        <v>2018</v>
      </c>
      <c r="B251" s="3">
        <v>4</v>
      </c>
      <c r="C251" s="7">
        <v>119627</v>
      </c>
      <c r="D251" s="4" t="s">
        <v>112</v>
      </c>
      <c r="E251" s="4" t="s">
        <v>19</v>
      </c>
      <c r="F251" s="5" t="s">
        <v>70</v>
      </c>
      <c r="G251" s="9">
        <v>954</v>
      </c>
      <c r="H251" s="9"/>
      <c r="I251" s="9"/>
      <c r="J251" s="9"/>
      <c r="K251" s="9"/>
      <c r="L251" s="9">
        <v>381.6</v>
      </c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>
        <v>106.84</v>
      </c>
      <c r="AE251" s="9"/>
      <c r="AF251" s="9"/>
      <c r="AG251" s="9"/>
      <c r="AH251" s="10">
        <f>AC251+AB251+AA251+Z251+Y251+X251+W251+V251+U251+T251+S251+R251+Q251+P251+O251+N251+L251+K251+M251+J251+I251+H251+G251</f>
        <v>1335.6</v>
      </c>
      <c r="AI251" s="10">
        <f>AG251+AF251+AE251+AD251</f>
        <v>106.84</v>
      </c>
      <c r="AJ251" s="10">
        <f t="shared" si="3"/>
        <v>1228.76</v>
      </c>
    </row>
    <row r="252" spans="1:36" ht="15" customHeight="1">
      <c r="A252" s="3">
        <v>2018</v>
      </c>
      <c r="B252" s="3">
        <v>4</v>
      </c>
      <c r="C252" s="7">
        <v>219006</v>
      </c>
      <c r="D252" s="4" t="s">
        <v>284</v>
      </c>
      <c r="E252" s="4" t="s">
        <v>19</v>
      </c>
      <c r="F252" s="5" t="s">
        <v>55</v>
      </c>
      <c r="G252" s="9">
        <v>3500</v>
      </c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>
        <v>385</v>
      </c>
      <c r="AE252" s="9"/>
      <c r="AF252" s="9">
        <v>112.45</v>
      </c>
      <c r="AG252" s="9"/>
      <c r="AH252" s="10">
        <f>AC252+AB252+AA252+Z252+Y252+X252+W252+V252+U252+T252+S252+R252+Q252+P252+O252+N252+L252+K252+M252+J252+I252+H252+G252</f>
        <v>3500</v>
      </c>
      <c r="AI252" s="10">
        <f>AG252+AF252+AE252+AD252</f>
        <v>497.45</v>
      </c>
      <c r="AJ252" s="10">
        <f t="shared" si="3"/>
        <v>3002.55</v>
      </c>
    </row>
    <row r="253" spans="1:36" ht="15" customHeight="1">
      <c r="A253" s="3">
        <v>2018</v>
      </c>
      <c r="B253" s="3">
        <v>4</v>
      </c>
      <c r="C253" s="7">
        <v>219022</v>
      </c>
      <c r="D253" s="4" t="s">
        <v>71</v>
      </c>
      <c r="E253" s="4" t="s">
        <v>19</v>
      </c>
      <c r="F253" s="5" t="s">
        <v>43</v>
      </c>
      <c r="G253" s="9">
        <v>954</v>
      </c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>
        <v>76.32</v>
      </c>
      <c r="AE253" s="9"/>
      <c r="AF253" s="9"/>
      <c r="AG253" s="9"/>
      <c r="AH253" s="10">
        <f>AC253+AB253+AA253+Z253+Y253+X253+W253+V253+U253+T253+S253+R253+Q253+P253+O253+N253+L253+K253+M253+J253+I253+H253+G253</f>
        <v>954</v>
      </c>
      <c r="AI253" s="10">
        <f>AG253+AF253+AE253+AD253</f>
        <v>76.32</v>
      </c>
      <c r="AJ253" s="10">
        <f t="shared" si="3"/>
        <v>877.6800000000001</v>
      </c>
    </row>
    <row r="254" spans="1:36" ht="15" customHeight="1">
      <c r="A254" s="3">
        <v>2018</v>
      </c>
      <c r="B254" s="3">
        <v>4</v>
      </c>
      <c r="C254" s="7">
        <v>219023</v>
      </c>
      <c r="D254" s="4" t="s">
        <v>111</v>
      </c>
      <c r="E254" s="4" t="s">
        <v>19</v>
      </c>
      <c r="F254" s="4" t="s">
        <v>82</v>
      </c>
      <c r="G254" s="9">
        <v>954</v>
      </c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>
        <v>76.32</v>
      </c>
      <c r="AE254" s="9"/>
      <c r="AF254" s="9"/>
      <c r="AG254" s="9"/>
      <c r="AH254" s="10">
        <f>AC254+AB254+AA254+Z254+Y254+X254+W254+V254+U254+T254+S254+R254+Q254+P254+O254+N254+L254+K254+M254+J254+I254+H254+G254</f>
        <v>954</v>
      </c>
      <c r="AI254" s="10">
        <f>AG254+AF254+AE254+AD254</f>
        <v>76.32</v>
      </c>
      <c r="AJ254" s="10">
        <f t="shared" si="3"/>
        <v>877.6800000000001</v>
      </c>
    </row>
    <row r="255" spans="1:36" ht="15" customHeight="1">
      <c r="A255" s="3">
        <v>2018</v>
      </c>
      <c r="B255" s="3">
        <v>4</v>
      </c>
      <c r="C255" s="7">
        <v>219024</v>
      </c>
      <c r="D255" s="4" t="s">
        <v>286</v>
      </c>
      <c r="E255" s="4" t="s">
        <v>19</v>
      </c>
      <c r="F255" s="5" t="s">
        <v>43</v>
      </c>
      <c r="G255" s="9">
        <v>954</v>
      </c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>
        <v>76.32</v>
      </c>
      <c r="AE255" s="9"/>
      <c r="AF255" s="9"/>
      <c r="AG255" s="9"/>
      <c r="AH255" s="10">
        <f>AC255+AB255+AA255+Z255+Y255+X255+W255+V255+U255+T255+S255+R255+Q255+P255+O255+N255+L255+K255+M255+J255+I255+H255+G255</f>
        <v>954</v>
      </c>
      <c r="AI255" s="10">
        <f>AG255+AF255+AE255+AD255</f>
        <v>76.32</v>
      </c>
      <c r="AJ255" s="10">
        <f t="shared" si="3"/>
        <v>877.6800000000001</v>
      </c>
    </row>
    <row r="256" spans="1:36" ht="15" customHeight="1">
      <c r="A256" s="3">
        <v>2018</v>
      </c>
      <c r="B256" s="3">
        <v>4</v>
      </c>
      <c r="C256" s="7">
        <v>219028</v>
      </c>
      <c r="D256" s="4" t="s">
        <v>258</v>
      </c>
      <c r="E256" s="4" t="s">
        <v>19</v>
      </c>
      <c r="F256" s="5" t="s">
        <v>40</v>
      </c>
      <c r="G256" s="9">
        <v>954</v>
      </c>
      <c r="H256" s="9"/>
      <c r="I256" s="9"/>
      <c r="J256" s="9"/>
      <c r="K256" s="9"/>
      <c r="L256" s="9">
        <v>381.6</v>
      </c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>
        <v>106.84</v>
      </c>
      <c r="AE256" s="9"/>
      <c r="AF256" s="9"/>
      <c r="AG256" s="9"/>
      <c r="AH256" s="10">
        <f>AC256+AB256+AA256+Z256+Y256+X256+W256+V256+U256+T256+S256+R256+Q256+P256+O256+N256+L256+K256+M256+J256+I256+H256+G256</f>
        <v>1335.6</v>
      </c>
      <c r="AI256" s="10">
        <f>AG256+AF256+AE256+AD256</f>
        <v>106.84</v>
      </c>
      <c r="AJ256" s="10">
        <f t="shared" si="3"/>
        <v>1228.76</v>
      </c>
    </row>
    <row r="257" spans="1:36" ht="15" customHeight="1">
      <c r="A257" s="3">
        <v>2018</v>
      </c>
      <c r="B257" s="3">
        <v>4</v>
      </c>
      <c r="C257" s="7">
        <v>219029</v>
      </c>
      <c r="D257" s="4" t="s">
        <v>165</v>
      </c>
      <c r="E257" s="4" t="s">
        <v>19</v>
      </c>
      <c r="F257" s="4" t="s">
        <v>82</v>
      </c>
      <c r="G257" s="9">
        <v>954</v>
      </c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>
        <v>76.32</v>
      </c>
      <c r="AE257" s="9"/>
      <c r="AF257" s="9"/>
      <c r="AG257" s="9"/>
      <c r="AH257" s="10">
        <f>AC257+AB257+AA257+Z257+Y257+X257+W257+V257+U257+T257+S257+R257+Q257+P257+O257+N257+L257+K257+M257+J257+I257+H257+G257</f>
        <v>954</v>
      </c>
      <c r="AI257" s="10">
        <f>AG257+AF257+AE257+AD257</f>
        <v>76.32</v>
      </c>
      <c r="AJ257" s="10">
        <f t="shared" si="3"/>
        <v>877.6800000000001</v>
      </c>
    </row>
    <row r="258" spans="1:36" ht="15" customHeight="1">
      <c r="A258" s="3">
        <v>2018</v>
      </c>
      <c r="B258" s="3">
        <v>4</v>
      </c>
      <c r="C258" s="7">
        <v>219033</v>
      </c>
      <c r="D258" s="4" t="s">
        <v>73</v>
      </c>
      <c r="E258" s="4" t="s">
        <v>19</v>
      </c>
      <c r="F258" s="4" t="s">
        <v>82</v>
      </c>
      <c r="G258" s="9">
        <v>954</v>
      </c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>
        <v>76.32</v>
      </c>
      <c r="AE258" s="9"/>
      <c r="AF258" s="9"/>
      <c r="AG258" s="9"/>
      <c r="AH258" s="10">
        <f>AC258+AB258+AA258+Z258+Y258+X258+W258+V258+U258+T258+S258+R258+Q258+P258+O258+N258+L258+K258+M258+J258+I258+H258+G258</f>
        <v>954</v>
      </c>
      <c r="AI258" s="10">
        <f>AG258+AF258+AE258+AD258</f>
        <v>76.32</v>
      </c>
      <c r="AJ258" s="10">
        <f t="shared" si="3"/>
        <v>877.6800000000001</v>
      </c>
    </row>
    <row r="259" spans="1:36" ht="15" customHeight="1">
      <c r="A259" s="3">
        <v>2018</v>
      </c>
      <c r="B259" s="3">
        <v>4</v>
      </c>
      <c r="C259" s="7">
        <v>219034</v>
      </c>
      <c r="D259" s="4" t="s">
        <v>211</v>
      </c>
      <c r="E259" s="4" t="s">
        <v>19</v>
      </c>
      <c r="F259" s="5" t="s">
        <v>102</v>
      </c>
      <c r="G259" s="9">
        <v>3500</v>
      </c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>
        <v>385</v>
      </c>
      <c r="AE259" s="9"/>
      <c r="AF259" s="9">
        <v>112.45</v>
      </c>
      <c r="AG259" s="9"/>
      <c r="AH259" s="10">
        <f>AC259+AB259+AA259+Z259+Y259+X259+W259+V259+U259+T259+S259+R259+Q259+P259+O259+N259+L259+K259+M259+J259+I259+H259+G259</f>
        <v>3500</v>
      </c>
      <c r="AI259" s="10">
        <f>AG259+AF259+AE259+AD259</f>
        <v>497.45</v>
      </c>
      <c r="AJ259" s="10">
        <f aca="true" t="shared" si="4" ref="AJ259:AJ267">AH259-AI259</f>
        <v>3002.55</v>
      </c>
    </row>
    <row r="260" spans="1:36" ht="15" customHeight="1">
      <c r="A260" s="3">
        <v>2018</v>
      </c>
      <c r="B260" s="3">
        <v>4</v>
      </c>
      <c r="C260" s="7">
        <v>219035</v>
      </c>
      <c r="D260" s="4" t="s">
        <v>252</v>
      </c>
      <c r="E260" s="4" t="s">
        <v>19</v>
      </c>
      <c r="F260" s="5" t="s">
        <v>102</v>
      </c>
      <c r="G260" s="9">
        <v>3500</v>
      </c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>
        <v>385</v>
      </c>
      <c r="AE260" s="9"/>
      <c r="AF260" s="9">
        <v>112.45</v>
      </c>
      <c r="AG260" s="9"/>
      <c r="AH260" s="10">
        <f>AC260+AB260+AA260+Z260+Y260+X260+W260+V260+U260+T260+S260+R260+Q260+P260+O260+N260+L260+K260+M260+J260+I260+H260+G260</f>
        <v>3500</v>
      </c>
      <c r="AI260" s="10">
        <f>AG260+AF260+AE260+AD260</f>
        <v>497.45</v>
      </c>
      <c r="AJ260" s="10">
        <f t="shared" si="4"/>
        <v>3002.55</v>
      </c>
    </row>
    <row r="261" spans="1:36" ht="15" customHeight="1">
      <c r="A261" s="3">
        <v>2018</v>
      </c>
      <c r="B261" s="3">
        <v>4</v>
      </c>
      <c r="C261" s="7">
        <v>219036</v>
      </c>
      <c r="D261" s="4" t="s">
        <v>273</v>
      </c>
      <c r="E261" s="4" t="s">
        <v>19</v>
      </c>
      <c r="F261" s="5" t="s">
        <v>21</v>
      </c>
      <c r="G261" s="9">
        <v>954</v>
      </c>
      <c r="H261" s="9"/>
      <c r="I261" s="9"/>
      <c r="J261" s="9"/>
      <c r="K261" s="9"/>
      <c r="L261" s="9">
        <v>381.6</v>
      </c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>
        <v>106.84</v>
      </c>
      <c r="AE261" s="9"/>
      <c r="AF261" s="9"/>
      <c r="AG261" s="9"/>
      <c r="AH261" s="10">
        <f>AC261+AB261+AA261+Z261+Y261+X261+W261+V261+U261+T261+S261+R261+Q261+P261+O261+N261+L261+K261+M261+J261+I261+H261+G261</f>
        <v>1335.6</v>
      </c>
      <c r="AI261" s="10">
        <f>AG261+AF261+AE261+AD261</f>
        <v>106.84</v>
      </c>
      <c r="AJ261" s="10">
        <f t="shared" si="4"/>
        <v>1228.76</v>
      </c>
    </row>
    <row r="262" spans="1:36" ht="15" customHeight="1">
      <c r="A262" s="3">
        <v>2018</v>
      </c>
      <c r="B262" s="3">
        <v>4</v>
      </c>
      <c r="C262" s="7">
        <v>219037</v>
      </c>
      <c r="D262" s="4" t="s">
        <v>282</v>
      </c>
      <c r="E262" s="4" t="s">
        <v>19</v>
      </c>
      <c r="F262" s="5" t="s">
        <v>22</v>
      </c>
      <c r="G262" s="9">
        <v>954</v>
      </c>
      <c r="H262" s="9"/>
      <c r="I262" s="9"/>
      <c r="J262" s="9"/>
      <c r="K262" s="9"/>
      <c r="L262" s="9">
        <v>381.6</v>
      </c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>
        <v>106.84</v>
      </c>
      <c r="AE262" s="9"/>
      <c r="AF262" s="9"/>
      <c r="AG262" s="9"/>
      <c r="AH262" s="10">
        <f>AC262+AB262+AA262+Z262+Y262+X262+W262+V262+U262+T262+S262+R262+Q262+P262+O262+N262+L262+K262+M262+J262+I262+H262+G262</f>
        <v>1335.6</v>
      </c>
      <c r="AI262" s="10">
        <f>AG262+AF262+AE262+AD262</f>
        <v>106.84</v>
      </c>
      <c r="AJ262" s="10">
        <f t="shared" si="4"/>
        <v>1228.76</v>
      </c>
    </row>
    <row r="263" spans="1:36" ht="15" customHeight="1">
      <c r="A263" s="3">
        <v>2018</v>
      </c>
      <c r="B263" s="3">
        <v>4</v>
      </c>
      <c r="C263" s="7">
        <v>219038</v>
      </c>
      <c r="D263" s="4" t="s">
        <v>76</v>
      </c>
      <c r="E263" s="4" t="s">
        <v>19</v>
      </c>
      <c r="F263" s="5" t="s">
        <v>69</v>
      </c>
      <c r="G263" s="9">
        <v>954</v>
      </c>
      <c r="H263" s="9"/>
      <c r="I263" s="9"/>
      <c r="J263" s="9"/>
      <c r="K263" s="9"/>
      <c r="L263" s="9">
        <v>381.6</v>
      </c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>
        <v>106.84</v>
      </c>
      <c r="AE263" s="9"/>
      <c r="AF263" s="9"/>
      <c r="AG263" s="9"/>
      <c r="AH263" s="10">
        <f>AC263+AB263+AA263+Z263+Y263+X263+W263+V263+U263+T263+S263+R263+Q263+P263+O263+N263+L263+K263+M263+J263+I263+H263+G263</f>
        <v>1335.6</v>
      </c>
      <c r="AI263" s="10">
        <f>AG263+AF263+AE263+AD263</f>
        <v>106.84</v>
      </c>
      <c r="AJ263" s="10">
        <f t="shared" si="4"/>
        <v>1228.76</v>
      </c>
    </row>
    <row r="264" spans="1:36" ht="15" customHeight="1">
      <c r="A264" s="3">
        <v>2018</v>
      </c>
      <c r="B264" s="3">
        <v>4</v>
      </c>
      <c r="C264" s="7">
        <v>219039</v>
      </c>
      <c r="D264" s="4" t="s">
        <v>92</v>
      </c>
      <c r="E264" s="4" t="s">
        <v>19</v>
      </c>
      <c r="F264" s="5" t="s">
        <v>102</v>
      </c>
      <c r="G264" s="9">
        <v>3500</v>
      </c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>
        <v>385</v>
      </c>
      <c r="AE264" s="9"/>
      <c r="AF264" s="9">
        <v>112.45</v>
      </c>
      <c r="AG264" s="9"/>
      <c r="AH264" s="10">
        <f>AC264+AB264+AA264+Z264+Y264+X264+W264+V264+U264+T264+S264+R264+Q264+P264+O264+N264+L264+K264+M264+J264+I264+H264+G264</f>
        <v>3500</v>
      </c>
      <c r="AI264" s="10">
        <f>AG264+AF264+AE264+AD264</f>
        <v>497.45</v>
      </c>
      <c r="AJ264" s="10">
        <f t="shared" si="4"/>
        <v>3002.55</v>
      </c>
    </row>
    <row r="265" spans="1:36" ht="15" customHeight="1">
      <c r="A265" s="3">
        <v>2018</v>
      </c>
      <c r="B265" s="3">
        <v>4</v>
      </c>
      <c r="C265" s="7">
        <v>219040</v>
      </c>
      <c r="D265" s="4" t="s">
        <v>295</v>
      </c>
      <c r="E265" s="4" t="s">
        <v>19</v>
      </c>
      <c r="F265" s="5" t="s">
        <v>66</v>
      </c>
      <c r="G265" s="9">
        <v>954</v>
      </c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>
        <v>76.32</v>
      </c>
      <c r="AE265" s="9"/>
      <c r="AF265" s="9"/>
      <c r="AG265" s="9"/>
      <c r="AH265" s="10">
        <f>AC265+AB265+AA265+Z265+Y265+X265+W265+V265+U265+T265+S265+R265+Q265+P265+O265+N265+L265+K265+M265+J265+I265+H265+G265</f>
        <v>954</v>
      </c>
      <c r="AI265" s="10">
        <f>AG265+AF265+AE265+AD265</f>
        <v>76.32</v>
      </c>
      <c r="AJ265" s="10">
        <f t="shared" si="4"/>
        <v>877.6800000000001</v>
      </c>
    </row>
    <row r="266" spans="1:36" ht="15" customHeight="1">
      <c r="A266" s="3">
        <v>2018</v>
      </c>
      <c r="B266" s="3">
        <v>4</v>
      </c>
      <c r="C266" s="7">
        <v>219041</v>
      </c>
      <c r="D266" s="4" t="s">
        <v>200</v>
      </c>
      <c r="E266" s="4" t="s">
        <v>19</v>
      </c>
      <c r="F266" s="5" t="s">
        <v>43</v>
      </c>
      <c r="G266" s="9">
        <v>954</v>
      </c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>
        <v>76.32</v>
      </c>
      <c r="AE266" s="9"/>
      <c r="AF266" s="9"/>
      <c r="AG266" s="9"/>
      <c r="AH266" s="10">
        <f>AC266+AB266+AA266+Z266+Y266+X266+W266+V266+U266+T266+S266+R266+Q266+P266+O266+N266+L266+K266+M266+J266+I266+H266+G266</f>
        <v>954</v>
      </c>
      <c r="AI266" s="10">
        <f>AG266+AF266+AE266+AD266</f>
        <v>76.32</v>
      </c>
      <c r="AJ266" s="10">
        <f t="shared" si="4"/>
        <v>877.6800000000001</v>
      </c>
    </row>
    <row r="267" spans="1:36" ht="15" customHeight="1">
      <c r="A267" s="3">
        <v>2018</v>
      </c>
      <c r="B267" s="3">
        <v>4</v>
      </c>
      <c r="C267" s="7">
        <v>219047</v>
      </c>
      <c r="D267" s="4" t="s">
        <v>160</v>
      </c>
      <c r="E267" s="4" t="s">
        <v>19</v>
      </c>
      <c r="F267" s="5" t="s">
        <v>107</v>
      </c>
      <c r="G267" s="9">
        <v>954</v>
      </c>
      <c r="H267" s="9"/>
      <c r="I267" s="9"/>
      <c r="J267" s="9">
        <v>954</v>
      </c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>
        <v>171.72</v>
      </c>
      <c r="AE267" s="9"/>
      <c r="AF267" s="9"/>
      <c r="AG267" s="9"/>
      <c r="AH267" s="10">
        <f>AC267+AB267+AA267+Z267+Y267+X267+W267+V267+U267+T267+S267+R267+Q267+P267+O267+N267+L267+K267+M267+J267+I267+H267+G267</f>
        <v>1908</v>
      </c>
      <c r="AI267" s="10">
        <f>AG267+AF267+AE267+AD267</f>
        <v>171.72</v>
      </c>
      <c r="AJ267" s="10">
        <f t="shared" si="4"/>
        <v>1736.28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MIRELE</cp:lastModifiedBy>
  <dcterms:created xsi:type="dcterms:W3CDTF">2003-08-27T16:40:13Z</dcterms:created>
  <dcterms:modified xsi:type="dcterms:W3CDTF">2020-02-14T21:23:29Z</dcterms:modified>
  <cp:category/>
  <cp:version/>
  <cp:contentType/>
  <cp:contentStatus/>
</cp:coreProperties>
</file>